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985" activeTab="1"/>
  </bookViews>
  <sheets>
    <sheet name="①都道府県順" sheetId="1" r:id="rId1"/>
    <sheet name="②金額順" sheetId="2" r:id="rId2"/>
  </sheets>
  <definedNames>
    <definedName name="_xlnm._FilterDatabase" localSheetId="0" hidden="1">'①都道府県順'!$A$4:$P$54</definedName>
    <definedName name="_xlnm._FilterDatabase" localSheetId="1" hidden="1">'②金額順'!$A$4:$P$54</definedName>
    <definedName name="_xlnm.Print_Area" localSheetId="0">'①都道府県順'!$A$1:$AB$53</definedName>
    <definedName name="_xlnm.Print_Area" localSheetId="1">'②金額順'!$A$1:$AB$53</definedName>
  </definedNames>
  <calcPr fullCalcOnLoad="1"/>
</workbook>
</file>

<file path=xl/sharedStrings.xml><?xml version="1.0" encoding="utf-8"?>
<sst xmlns="http://schemas.openxmlformats.org/spreadsheetml/2006/main" count="1206" uniqueCount="161">
  <si>
    <t>●全労連総合労働局調べ</t>
  </si>
  <si>
    <t>目安
ランク</t>
  </si>
  <si>
    <t>都道府
県名</t>
  </si>
  <si>
    <t>改定最低
賃金額</t>
  </si>
  <si>
    <t>前年度
決定金額</t>
  </si>
  <si>
    <t>引上
額</t>
  </si>
  <si>
    <t>専門部会結審状況</t>
  </si>
  <si>
    <t>本審状況</t>
  </si>
  <si>
    <t>効力発生
年月日</t>
  </si>
  <si>
    <t xml:space="preserve">異議
申立
</t>
  </si>
  <si>
    <t>06年</t>
  </si>
  <si>
    <t>05年</t>
  </si>
  <si>
    <t>04年</t>
  </si>
  <si>
    <t>03年</t>
  </si>
  <si>
    <t>02年</t>
  </si>
  <si>
    <t>目安</t>
  </si>
  <si>
    <t>結審
年月日</t>
  </si>
  <si>
    <t>採決
状況</t>
  </si>
  <si>
    <t>引上額/円</t>
  </si>
  <si>
    <t>審議
態度</t>
  </si>
  <si>
    <t>引上額</t>
  </si>
  <si>
    <t>引上額</t>
  </si>
  <si>
    <t>引上額</t>
  </si>
  <si>
    <t>引上額</t>
  </si>
  <si>
    <t>C</t>
  </si>
  <si>
    <t>北海道</t>
  </si>
  <si>
    <t>654</t>
  </si>
  <si>
    <t>●</t>
  </si>
  <si>
    <t>○</t>
  </si>
  <si>
    <t>●</t>
  </si>
  <si>
    <t xml:space="preserve">   ▲</t>
  </si>
  <si>
    <t>D</t>
  </si>
  <si>
    <t>青　森</t>
  </si>
  <si>
    <t>　</t>
  </si>
  <si>
    <t>○</t>
  </si>
  <si>
    <t xml:space="preserve">   ●</t>
  </si>
  <si>
    <t>岩　手</t>
  </si>
  <si>
    <t>○</t>
  </si>
  <si>
    <t>宮　城</t>
  </si>
  <si>
    <t>639</t>
  </si>
  <si>
    <t xml:space="preserve">   ○</t>
  </si>
  <si>
    <t>D</t>
  </si>
  <si>
    <t>秋　田</t>
  </si>
  <si>
    <t>▲</t>
  </si>
  <si>
    <t>山　形</t>
  </si>
  <si>
    <t>620</t>
  </si>
  <si>
    <t>福　島</t>
  </si>
  <si>
    <t>629</t>
  </si>
  <si>
    <t>茨　城</t>
  </si>
  <si>
    <t>665</t>
  </si>
  <si>
    <t>B</t>
  </si>
  <si>
    <t>栃　木</t>
  </si>
  <si>
    <t>671</t>
  </si>
  <si>
    <t>群　馬</t>
  </si>
  <si>
    <t>664</t>
  </si>
  <si>
    <t>◐◭</t>
  </si>
  <si>
    <t>埼　玉</t>
  </si>
  <si>
    <t>702</t>
  </si>
  <si>
    <t>A</t>
  </si>
  <si>
    <t>千　葉</t>
  </si>
  <si>
    <t>706</t>
  </si>
  <si>
    <t>◐</t>
  </si>
  <si>
    <t>東  京</t>
  </si>
  <si>
    <t>739</t>
  </si>
  <si>
    <r>
      <t>●</t>
    </r>
    <r>
      <rPr>
        <sz val="14"/>
        <rFont val="ＭＳ ゴシック"/>
        <family val="3"/>
      </rPr>
      <t>◭</t>
    </r>
  </si>
  <si>
    <t>A</t>
  </si>
  <si>
    <t>神奈川</t>
  </si>
  <si>
    <t>736</t>
  </si>
  <si>
    <t>山　梨</t>
  </si>
  <si>
    <t>長  野</t>
  </si>
  <si>
    <t>669</t>
  </si>
  <si>
    <t>新　潟</t>
  </si>
  <si>
    <t>657</t>
  </si>
  <si>
    <r>
      <t>◐</t>
    </r>
    <r>
      <rPr>
        <sz val="11"/>
        <rFont val="ＭＳ ゴシック"/>
        <family val="3"/>
      </rPr>
      <t>▲</t>
    </r>
  </si>
  <si>
    <t>◐</t>
  </si>
  <si>
    <t>B</t>
  </si>
  <si>
    <t>富　山</t>
  </si>
  <si>
    <t>666</t>
  </si>
  <si>
    <r>
      <t>◐</t>
    </r>
    <r>
      <rPr>
        <sz val="12"/>
        <rFont val="ＭＳ ゴシック"/>
        <family val="3"/>
      </rPr>
      <t>▲</t>
    </r>
  </si>
  <si>
    <t>石　川</t>
  </si>
  <si>
    <t>662</t>
  </si>
  <si>
    <t>福　井</t>
  </si>
  <si>
    <t>659</t>
  </si>
  <si>
    <t>岐　阜</t>
  </si>
  <si>
    <t>685</t>
  </si>
  <si>
    <r>
      <t>▲</t>
    </r>
    <r>
      <rPr>
        <sz val="8"/>
        <rFont val="ＭＳ ゴシック"/>
        <family val="3"/>
      </rPr>
      <t>一部退席</t>
    </r>
  </si>
  <si>
    <t>静　岡</t>
  </si>
  <si>
    <t>697</t>
  </si>
  <si>
    <t>愛　知</t>
  </si>
  <si>
    <t>714</t>
  </si>
  <si>
    <t>三　重</t>
  </si>
  <si>
    <t>689</t>
  </si>
  <si>
    <t>滋　賀</t>
  </si>
  <si>
    <t>677</t>
  </si>
  <si>
    <t>京　都</t>
  </si>
  <si>
    <t>700</t>
  </si>
  <si>
    <t>大　阪</t>
  </si>
  <si>
    <t>731</t>
  </si>
  <si>
    <t>兵　庫</t>
  </si>
  <si>
    <t>奈　良</t>
  </si>
  <si>
    <t>667</t>
  </si>
  <si>
    <t>和歌山</t>
  </si>
  <si>
    <t>■</t>
  </si>
  <si>
    <t>鳥　取</t>
  </si>
  <si>
    <t>621</t>
  </si>
  <si>
    <t>島　根</t>
  </si>
  <si>
    <t>岡　山</t>
  </si>
  <si>
    <t>658</t>
  </si>
  <si>
    <t>広　島</t>
  </si>
  <si>
    <t>山　口</t>
  </si>
  <si>
    <t>徳　島</t>
  </si>
  <si>
    <t>625</t>
  </si>
  <si>
    <t>香　川</t>
  </si>
  <si>
    <t>640</t>
  </si>
  <si>
    <t>－</t>
  </si>
  <si>
    <t>愛　媛</t>
  </si>
  <si>
    <t>623</t>
  </si>
  <si>
    <t xml:space="preserve">   ○</t>
  </si>
  <si>
    <t>高　知</t>
  </si>
  <si>
    <t>622</t>
  </si>
  <si>
    <t xml:space="preserve">   ●</t>
  </si>
  <si>
    <t>福　岡</t>
  </si>
  <si>
    <t>佐　賀</t>
  </si>
  <si>
    <t>長　崎</t>
  </si>
  <si>
    <t>619</t>
  </si>
  <si>
    <t>熊　本</t>
  </si>
  <si>
    <t>大　分</t>
  </si>
  <si>
    <t>宮　崎</t>
  </si>
  <si>
    <t>鹿児島</t>
  </si>
  <si>
    <t>沖　縄</t>
  </si>
  <si>
    <t xml:space="preserve"> </t>
  </si>
  <si>
    <t xml:space="preserve">   ▲</t>
  </si>
  <si>
    <t>平均/計</t>
  </si>
  <si>
    <t>47件</t>
  </si>
  <si>
    <t>△労側賛成</t>
  </si>
  <si>
    <t>■使用者側退席</t>
  </si>
  <si>
    <t>注：最低賃金審議会令　６条５項「審議会は、あらかじめその議決するところにより、最低賃金専門部会の決議をもつて審議会の決議とすることができる。」</t>
  </si>
  <si>
    <t>２００８（Ｈ20）年度　地域別最低賃金の審議・決定状況</t>
  </si>
  <si>
    <t>07最低
賃金額</t>
  </si>
  <si>
    <t>○</t>
  </si>
  <si>
    <t>●▲（一部）</t>
  </si>
  <si>
    <t>●（一部）▲（一部）</t>
  </si>
  <si>
    <t>07年</t>
  </si>
  <si>
    <t>10</t>
  </si>
  <si>
    <t>7</t>
  </si>
  <si>
    <t>目安比</t>
  </si>
  <si>
    <t>12</t>
  </si>
  <si>
    <t>53</t>
  </si>
  <si>
    <t>11</t>
  </si>
  <si>
    <t>20</t>
  </si>
  <si>
    <t>9</t>
  </si>
  <si>
    <t>○</t>
  </si>
  <si>
    <t>*</t>
  </si>
  <si>
    <t>６条５項適用＊</t>
  </si>
  <si>
    <t>　採決状況欄　○：全会一致、●：使用者側反対(◐：一部反対)、▲：労働者側反対(◭：一部反対)</t>
  </si>
  <si>
    <t>2008/9/9</t>
  </si>
  <si>
    <t>生活保護との乖離額</t>
  </si>
  <si>
    <t>□労働側退席</t>
  </si>
  <si>
    <t>□</t>
  </si>
  <si>
    <t>■使側退席</t>
  </si>
  <si>
    <t>□労側退席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</si>
</sst>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0&quot;_ "/>
    <numFmt numFmtId="177" formatCode="0_);[Red]\(0\)"/>
    <numFmt numFmtId="178" formatCode="0_ "/>
    <numFmt numFmtId="179" formatCode="0.00_ "/>
    <numFmt numFmtId="180" formatCode="0.0_ "/>
  </numFmts>
  <fonts count="49">
    <font>
      <sz val="11"/>
      <name val="ＭＳ Ｐゴシック"/>
      <family val="3"/>
    </font>
    <font>
      <sz val="11"/>
      <color indexed="8"/>
      <name val="ＭＳ Ｐゴシック"/>
      <family val="3"/>
    </font>
    <font>
      <sz val="6"/>
      <name val="ＭＳ Ｐゴシック"/>
      <family val="3"/>
    </font>
    <font>
      <sz val="12"/>
      <name val="ＭＳ ゴシック"/>
      <family val="3"/>
    </font>
    <font>
      <sz val="8"/>
      <name val="ＭＳ ゴシック"/>
      <family val="3"/>
    </font>
    <font>
      <sz val="8"/>
      <name val="ＪＳ明朝"/>
      <family val="1"/>
    </font>
    <font>
      <sz val="11"/>
      <name val="ＭＳ ゴシック"/>
      <family val="3"/>
    </font>
    <font>
      <sz val="9"/>
      <name val="ＭＳ ゴシック"/>
      <family val="3"/>
    </font>
    <font>
      <sz val="9"/>
      <name val="ＪＳ明朝"/>
      <family val="1"/>
    </font>
    <font>
      <sz val="9.5"/>
      <name val="ＭＳ ゴシック"/>
      <family val="3"/>
    </font>
    <font>
      <sz val="24"/>
      <name val="ＭＳ ゴシック"/>
      <family val="3"/>
    </font>
    <font>
      <sz val="14"/>
      <name val="ＭＳ ゴシック"/>
      <family val="3"/>
    </font>
    <font>
      <sz val="11"/>
      <name val="ＪＳ明朝"/>
      <family val="1"/>
    </font>
    <font>
      <sz val="9.5"/>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style="hair"/>
    </border>
    <border>
      <left>
        <color indexed="63"/>
      </left>
      <right>
        <color indexed="63"/>
      </right>
      <top>
        <color indexed="63"/>
      </top>
      <bottom style="hair"/>
    </border>
    <border>
      <left>
        <color indexed="63"/>
      </left>
      <right style="thin"/>
      <top style="hair"/>
      <bottom style="hair"/>
    </border>
    <border>
      <left style="thin"/>
      <right style="thin"/>
      <top style="hair"/>
      <bottom style="hair"/>
    </border>
    <border>
      <left style="thin"/>
      <right style="hair"/>
      <top style="thin"/>
      <bottom style="hair"/>
    </border>
    <border>
      <left style="thin"/>
      <right>
        <color indexed="63"/>
      </right>
      <top style="thin"/>
      <bottom>
        <color indexed="63"/>
      </bottom>
    </border>
    <border>
      <left style="hair"/>
      <right style="thin"/>
      <top style="thin"/>
      <bottom style="hair"/>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hair"/>
    </border>
    <border>
      <left>
        <color indexed="63"/>
      </left>
      <right>
        <color indexed="63"/>
      </right>
      <top style="hair"/>
      <bottom style="hair"/>
    </border>
    <border>
      <left style="thin"/>
      <right style="hair"/>
      <top>
        <color indexed="63"/>
      </top>
      <bottom style="hair"/>
    </border>
    <border>
      <left style="thin"/>
      <right>
        <color indexed="63"/>
      </right>
      <top style="hair"/>
      <bottom style="hair"/>
    </border>
    <border>
      <left style="hair"/>
      <right style="thin"/>
      <top>
        <color indexed="63"/>
      </top>
      <bottom style="hair"/>
    </border>
    <border>
      <left style="thin"/>
      <right style="hair"/>
      <top style="hair"/>
      <bottom style="hair"/>
    </border>
    <border>
      <left style="hair"/>
      <right style="thin"/>
      <top style="hair"/>
      <bottom style="hair"/>
    </border>
    <border>
      <left>
        <color indexed="63"/>
      </left>
      <right style="thin"/>
      <top>
        <color indexed="63"/>
      </top>
      <bottom>
        <color indexed="63"/>
      </bottom>
    </border>
    <border>
      <left style="hair"/>
      <right style="hair"/>
      <top style="hair"/>
      <bottom style="hair"/>
    </border>
    <border>
      <left style="thin"/>
      <right style="thin"/>
      <top style="hair"/>
      <bottom style="thin"/>
    </border>
    <border>
      <left>
        <color indexed="63"/>
      </left>
      <right>
        <color indexed="63"/>
      </right>
      <top style="hair"/>
      <bottom>
        <color indexed="63"/>
      </bottom>
    </border>
    <border>
      <left>
        <color indexed="63"/>
      </left>
      <right style="thin"/>
      <top style="hair"/>
      <bottom style="thin"/>
    </border>
    <border>
      <left style="thin"/>
      <right style="hair"/>
      <top>
        <color indexed="63"/>
      </top>
      <bottom style="thin"/>
    </border>
    <border>
      <left>
        <color indexed="63"/>
      </left>
      <right style="thin"/>
      <top>
        <color indexed="63"/>
      </top>
      <bottom style="thin"/>
    </border>
    <border>
      <left style="thin"/>
      <right style="hair"/>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thin"/>
      <bottom style="thin"/>
    </border>
    <border>
      <left>
        <color indexed="63"/>
      </left>
      <right style="thin"/>
      <top>
        <color indexed="63"/>
      </top>
      <bottom style="hair"/>
    </border>
    <border>
      <left>
        <color indexed="63"/>
      </left>
      <right style="thin"/>
      <top style="thin"/>
      <bottom style="hair"/>
    </border>
    <border>
      <left>
        <color indexed="63"/>
      </left>
      <right>
        <color indexed="63"/>
      </right>
      <top style="thin"/>
      <bottom>
        <color indexed="63"/>
      </bottom>
    </border>
    <border>
      <left style="thin"/>
      <right>
        <color indexed="63"/>
      </right>
      <top>
        <color indexed="63"/>
      </top>
      <bottom style="hair"/>
    </border>
    <border>
      <left style="thin"/>
      <right>
        <color indexed="63"/>
      </right>
      <top style="hair"/>
      <bottom style="thin"/>
    </border>
    <border>
      <left>
        <color indexed="63"/>
      </left>
      <right style="hair"/>
      <top style="thin"/>
      <bottom style="thin"/>
    </border>
    <border>
      <left style="thin"/>
      <right style="thin"/>
      <top style="hair"/>
      <bottom>
        <color indexed="63"/>
      </bottom>
    </border>
    <border>
      <left style="hair"/>
      <right style="hair"/>
      <top style="thin"/>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thin"/>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color indexed="63"/>
      </bottom>
    </border>
    <border>
      <left style="hair"/>
      <right style="thin"/>
      <top style="hair"/>
      <bottom>
        <color indexed="63"/>
      </bottom>
    </border>
    <border>
      <left style="thin"/>
      <right style="hair"/>
      <top>
        <color indexed="63"/>
      </top>
      <bottom>
        <color indexed="63"/>
      </bottom>
    </border>
    <border>
      <left style="thin"/>
      <right style="thin"/>
      <top>
        <color indexed="63"/>
      </top>
      <bottom>
        <color indexed="63"/>
      </bottom>
    </border>
    <border>
      <left>
        <color indexed="63"/>
      </left>
      <right>
        <color indexed="63"/>
      </right>
      <top style="thin"/>
      <bottom style="hair"/>
    </border>
    <border>
      <left style="hair"/>
      <right style="thin"/>
      <top style="thin"/>
      <bottom>
        <color indexed="63"/>
      </bottom>
    </border>
    <border>
      <left style="hair"/>
      <right style="thin"/>
      <top>
        <color indexed="63"/>
      </top>
      <bottom style="thin"/>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2">
    <xf numFmtId="0" fontId="0" fillId="0" borderId="0" xfId="0" applyAlignment="1">
      <alignment/>
    </xf>
    <xf numFmtId="49" fontId="3" fillId="0" borderId="0" xfId="0" applyNumberFormat="1" applyFont="1" applyAlignment="1">
      <alignment vertical="top"/>
    </xf>
    <xf numFmtId="0" fontId="4" fillId="0" borderId="0" xfId="0" applyFont="1" applyAlignment="1">
      <alignment wrapText="1"/>
    </xf>
    <xf numFmtId="0" fontId="5" fillId="0" borderId="0" xfId="0" applyFont="1" applyAlignment="1">
      <alignment wrapText="1"/>
    </xf>
    <xf numFmtId="49" fontId="4" fillId="0" borderId="0" xfId="0" applyNumberFormat="1" applyFont="1" applyAlignment="1">
      <alignment horizontal="center" vertical="top" wrapText="1"/>
    </xf>
    <xf numFmtId="3" fontId="4" fillId="0" borderId="0" xfId="0" applyNumberFormat="1" applyFont="1" applyAlignment="1">
      <alignment horizontal="right" vertical="top" wrapText="1"/>
    </xf>
    <xf numFmtId="3" fontId="4" fillId="0" borderId="10" xfId="0" applyNumberFormat="1" applyFont="1" applyBorder="1" applyAlignment="1">
      <alignment horizontal="right" vertical="top" wrapText="1"/>
    </xf>
    <xf numFmtId="176" fontId="4" fillId="0" borderId="0" xfId="0" applyNumberFormat="1" applyFont="1" applyAlignment="1">
      <alignment horizontal="right" vertical="top" wrapText="1"/>
    </xf>
    <xf numFmtId="56" fontId="4" fillId="0" borderId="0" xfId="0" applyNumberFormat="1" applyFont="1" applyAlignment="1">
      <alignment horizontal="center" vertical="top" wrapText="1"/>
    </xf>
    <xf numFmtId="14" fontId="3" fillId="0" borderId="0" xfId="0" applyNumberFormat="1" applyFont="1" applyAlignment="1">
      <alignment horizontal="left" vertical="center"/>
    </xf>
    <xf numFmtId="0" fontId="8" fillId="0" borderId="0" xfId="0" applyFont="1" applyAlignment="1">
      <alignment horizontal="center" vertical="center" wrapText="1"/>
    </xf>
    <xf numFmtId="49" fontId="4" fillId="0" borderId="11" xfId="0" applyNumberFormat="1" applyFont="1" applyBorder="1" applyAlignment="1">
      <alignment horizontal="center" vertical="center" wrapText="1"/>
    </xf>
    <xf numFmtId="56"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56" fontId="7"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6" fontId="6" fillId="0" borderId="20" xfId="0" applyNumberFormat="1" applyFont="1" applyBorder="1" applyAlignment="1">
      <alignment horizontal="center" vertical="center"/>
    </xf>
    <xf numFmtId="58" fontId="6" fillId="0" borderId="21"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23" xfId="0" applyFont="1" applyBorder="1" applyAlignment="1">
      <alignment horizontal="center" vertical="top" wrapText="1"/>
    </xf>
    <xf numFmtId="49" fontId="6" fillId="0" borderId="24" xfId="0" applyNumberFormat="1" applyFont="1" applyBorder="1" applyAlignment="1">
      <alignment horizontal="center" vertical="center" wrapText="1"/>
    </xf>
    <xf numFmtId="0" fontId="6" fillId="0" borderId="25" xfId="0" applyFont="1" applyBorder="1" applyAlignment="1">
      <alignment horizontal="center" vertical="top" wrapText="1"/>
    </xf>
    <xf numFmtId="0" fontId="9" fillId="0" borderId="26" xfId="0" applyFont="1" applyBorder="1" applyAlignment="1">
      <alignment horizontal="center" vertical="top" wrapText="1"/>
    </xf>
    <xf numFmtId="0" fontId="6" fillId="0" borderId="27"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8" fillId="0" borderId="0" xfId="0" applyFont="1" applyAlignment="1">
      <alignment vertical="center" wrapText="1"/>
    </xf>
    <xf numFmtId="49" fontId="6" fillId="0" borderId="21" xfId="0" applyNumberFormat="1" applyFont="1" applyFill="1" applyBorder="1" applyAlignment="1">
      <alignment horizontal="center" vertical="center" wrapText="1"/>
    </xf>
    <xf numFmtId="49" fontId="6" fillId="33" borderId="21"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0" fontId="6" fillId="0" borderId="31" xfId="0" applyFont="1" applyBorder="1" applyAlignment="1">
      <alignment horizontal="center" vertical="top" wrapText="1"/>
    </xf>
    <xf numFmtId="49" fontId="6" fillId="0" borderId="32" xfId="0" applyNumberFormat="1" applyFont="1" applyBorder="1" applyAlignment="1">
      <alignment horizontal="center" vertical="center" wrapText="1"/>
    </xf>
    <xf numFmtId="0" fontId="6" fillId="0" borderId="33" xfId="0" applyFont="1" applyBorder="1" applyAlignment="1">
      <alignment horizontal="center" vertical="top" wrapText="1"/>
    </xf>
    <xf numFmtId="0" fontId="9" fillId="0" borderId="20" xfId="0" applyFont="1" applyBorder="1" applyAlignment="1">
      <alignment horizontal="center" vertical="top" wrapText="1"/>
    </xf>
    <xf numFmtId="0" fontId="6" fillId="0" borderId="21" xfId="0" applyFont="1" applyBorder="1" applyAlignment="1">
      <alignment horizontal="center" vertical="top" wrapText="1"/>
    </xf>
    <xf numFmtId="0" fontId="9" fillId="0" borderId="21" xfId="0" applyFont="1" applyBorder="1" applyAlignment="1">
      <alignment horizontal="center" vertical="top" wrapText="1"/>
    </xf>
    <xf numFmtId="49" fontId="6" fillId="0" borderId="34" xfId="0" applyNumberFormat="1" applyFont="1" applyBorder="1" applyAlignment="1">
      <alignment horizontal="center" vertical="center" wrapText="1"/>
    </xf>
    <xf numFmtId="0" fontId="6" fillId="0" borderId="34" xfId="0" applyFont="1" applyBorder="1" applyAlignment="1">
      <alignment horizontal="center" vertical="center"/>
    </xf>
    <xf numFmtId="0" fontId="6" fillId="0" borderId="31" xfId="0" applyNumberFormat="1" applyFont="1" applyBorder="1" applyAlignment="1">
      <alignment horizontal="center" vertical="top" wrapText="1"/>
    </xf>
    <xf numFmtId="0" fontId="6" fillId="0" borderId="33" xfId="0" applyNumberFormat="1" applyFont="1" applyBorder="1" applyAlignment="1">
      <alignment horizontal="center" vertical="top" wrapText="1"/>
    </xf>
    <xf numFmtId="0" fontId="10" fillId="0" borderId="20" xfId="0" applyFont="1" applyFill="1" applyBorder="1" applyAlignment="1">
      <alignment horizontal="center" vertical="center"/>
    </xf>
    <xf numFmtId="176" fontId="6" fillId="0" borderId="34" xfId="0" applyNumberFormat="1" applyFont="1" applyBorder="1" applyAlignment="1">
      <alignment horizontal="center" vertical="center"/>
    </xf>
    <xf numFmtId="0" fontId="10" fillId="0" borderId="20" xfId="0" applyFont="1" applyBorder="1" applyAlignment="1">
      <alignment horizontal="center" vertical="center" wrapText="1"/>
    </xf>
    <xf numFmtId="0" fontId="3" fillId="0" borderId="20" xfId="0" applyFont="1" applyBorder="1" applyAlignment="1">
      <alignment horizontal="center" vertical="top" wrapText="1"/>
    </xf>
    <xf numFmtId="0" fontId="10" fillId="0" borderId="34" xfId="0" applyFont="1" applyBorder="1" applyAlignment="1">
      <alignment horizontal="center" vertical="center"/>
    </xf>
    <xf numFmtId="0" fontId="10" fillId="0" borderId="21"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wrapText="1"/>
    </xf>
    <xf numFmtId="0" fontId="10" fillId="0" borderId="35" xfId="0" applyFont="1" applyFill="1" applyBorder="1" applyAlignment="1">
      <alignment horizontal="center" vertical="center"/>
    </xf>
    <xf numFmtId="0" fontId="3" fillId="0" borderId="21" xfId="0" applyFont="1" applyBorder="1" applyAlignment="1">
      <alignment horizontal="center" vertical="top" wrapText="1"/>
    </xf>
    <xf numFmtId="49" fontId="6" fillId="0" borderId="36" xfId="0" applyNumberFormat="1" applyFont="1" applyBorder="1" applyAlignment="1">
      <alignment horizontal="center" vertical="center" wrapText="1"/>
    </xf>
    <xf numFmtId="0" fontId="6" fillId="0" borderId="20" xfId="0" applyFont="1" applyFill="1" applyBorder="1" applyAlignment="1">
      <alignment horizontal="center" vertical="center"/>
    </xf>
    <xf numFmtId="49" fontId="6" fillId="0" borderId="37" xfId="0" applyNumberFormat="1" applyFont="1" applyFill="1" applyBorder="1" applyAlignment="1">
      <alignment horizontal="center" vertical="center" wrapText="1"/>
    </xf>
    <xf numFmtId="49" fontId="6" fillId="33" borderId="37"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58" fontId="6" fillId="0" borderId="37"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6" fillId="0" borderId="16" xfId="0" applyFont="1" applyBorder="1" applyAlignment="1">
      <alignment horizontal="center" vertical="top" wrapText="1"/>
    </xf>
    <xf numFmtId="49" fontId="6" fillId="0" borderId="13" xfId="0" applyNumberFormat="1" applyFont="1" applyBorder="1" applyAlignment="1">
      <alignment horizontal="center" vertical="center" wrapText="1"/>
    </xf>
    <xf numFmtId="0" fontId="6" fillId="0" borderId="40" xfId="0" applyFont="1" applyBorder="1" applyAlignment="1">
      <alignment horizontal="center" vertical="top" wrapText="1"/>
    </xf>
    <xf numFmtId="0" fontId="9" fillId="0" borderId="41" xfId="0" applyFont="1" applyBorder="1" applyAlignment="1">
      <alignment horizontal="center" vertical="top" wrapText="1"/>
    </xf>
    <xf numFmtId="0" fontId="6" fillId="0" borderId="17" xfId="0" applyFont="1" applyBorder="1" applyAlignment="1">
      <alignment horizontal="center" vertical="top" wrapText="1"/>
    </xf>
    <xf numFmtId="0" fontId="9" fillId="0" borderId="17" xfId="0" applyFont="1" applyBorder="1" applyAlignment="1">
      <alignment horizontal="center" vertical="top" wrapText="1"/>
    </xf>
    <xf numFmtId="0" fontId="9" fillId="0" borderId="37" xfId="0" applyFont="1" applyBorder="1" applyAlignment="1">
      <alignment horizontal="center" vertical="top"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49" fontId="3" fillId="0" borderId="44" xfId="0" applyNumberFormat="1"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49" fontId="6" fillId="0" borderId="0" xfId="0" applyNumberFormat="1" applyFont="1" applyAlignment="1">
      <alignment horizontal="left" vertical="center"/>
    </xf>
    <xf numFmtId="49" fontId="6" fillId="0" borderId="0" xfId="0" applyNumberFormat="1" applyFont="1" applyAlignment="1">
      <alignment horizontal="center" vertical="top" wrapText="1"/>
    </xf>
    <xf numFmtId="3" fontId="6" fillId="0" borderId="0" xfId="0" applyNumberFormat="1" applyFont="1" applyAlignment="1">
      <alignment horizontal="right" vertical="top" wrapText="1"/>
    </xf>
    <xf numFmtId="176" fontId="6" fillId="0" borderId="0" xfId="0" applyNumberFormat="1" applyFont="1" applyAlignment="1">
      <alignment horizontal="right" vertical="top" wrapText="1"/>
    </xf>
    <xf numFmtId="56" fontId="6" fillId="0" borderId="0" xfId="0" applyNumberFormat="1" applyFont="1" applyAlignment="1">
      <alignment horizontal="center" vertical="top" wrapText="1"/>
    </xf>
    <xf numFmtId="58" fontId="6" fillId="0" borderId="0" xfId="0" applyNumberFormat="1" applyFont="1" applyAlignment="1">
      <alignment horizontal="center" vertical="top" wrapText="1"/>
    </xf>
    <xf numFmtId="49" fontId="5" fillId="0" borderId="0" xfId="0" applyNumberFormat="1" applyFont="1" applyAlignment="1">
      <alignment horizontal="center" vertical="top" wrapText="1"/>
    </xf>
    <xf numFmtId="3" fontId="5" fillId="0" borderId="0" xfId="0" applyNumberFormat="1" applyFont="1" applyAlignment="1">
      <alignment horizontal="right" vertical="top" wrapText="1"/>
    </xf>
    <xf numFmtId="0" fontId="13" fillId="0" borderId="0" xfId="0" applyFont="1" applyBorder="1" applyAlignment="1">
      <alignment horizontal="center" vertical="top" wrapText="1"/>
    </xf>
    <xf numFmtId="56" fontId="5" fillId="0" borderId="0" xfId="0" applyNumberFormat="1" applyFont="1" applyAlignment="1">
      <alignment horizontal="center" vertical="top" wrapText="1"/>
    </xf>
    <xf numFmtId="58" fontId="5" fillId="0" borderId="0" xfId="0" applyNumberFormat="1" applyFont="1" applyAlignment="1">
      <alignment horizontal="center" vertical="top" wrapText="1"/>
    </xf>
    <xf numFmtId="176" fontId="5" fillId="0" borderId="0" xfId="0" applyNumberFormat="1" applyFont="1" applyAlignment="1">
      <alignment horizontal="right" vertical="top" wrapText="1"/>
    </xf>
    <xf numFmtId="176" fontId="14"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49" fontId="14" fillId="0" borderId="20" xfId="0" applyNumberFormat="1" applyFont="1" applyFill="1" applyBorder="1" applyAlignment="1">
      <alignment horizontal="center" vertical="center" wrapText="1"/>
    </xf>
    <xf numFmtId="178" fontId="6" fillId="33" borderId="21" xfId="0" applyNumberFormat="1" applyFont="1" applyFill="1" applyBorder="1" applyAlignment="1">
      <alignment horizontal="center" vertical="center" wrapText="1"/>
    </xf>
    <xf numFmtId="178" fontId="6" fillId="33" borderId="18" xfId="0" applyNumberFormat="1" applyFont="1" applyFill="1" applyBorder="1" applyAlignment="1">
      <alignment horizontal="center" vertical="center" wrapText="1"/>
    </xf>
    <xf numFmtId="178" fontId="6" fillId="33" borderId="37"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39" xfId="0" applyNumberFormat="1" applyFont="1" applyFill="1" applyBorder="1" applyAlignment="1">
      <alignment horizontal="center" vertical="center" wrapText="1"/>
    </xf>
    <xf numFmtId="177" fontId="6" fillId="0" borderId="18" xfId="0" applyNumberFormat="1" applyFont="1" applyFill="1" applyBorder="1" applyAlignment="1">
      <alignment horizontal="center" vertical="center" wrapText="1"/>
    </xf>
    <xf numFmtId="177" fontId="6" fillId="0" borderId="21" xfId="0" applyNumberFormat="1" applyFont="1" applyFill="1" applyBorder="1" applyAlignment="1">
      <alignment horizontal="center" vertical="center" wrapText="1"/>
    </xf>
    <xf numFmtId="177" fontId="6" fillId="0" borderId="3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178" fontId="6" fillId="33" borderId="28" xfId="0" applyNumberFormat="1" applyFont="1" applyFill="1" applyBorder="1" applyAlignment="1">
      <alignment horizontal="center" vertical="center" wrapText="1"/>
    </xf>
    <xf numFmtId="49" fontId="6" fillId="0" borderId="49" xfId="0" applyNumberFormat="1" applyFont="1" applyBorder="1" applyAlignment="1">
      <alignment horizontal="center" vertical="top" wrapText="1"/>
    </xf>
    <xf numFmtId="49" fontId="5" fillId="0" borderId="0" xfId="0" applyNumberFormat="1" applyFont="1" applyBorder="1" applyAlignment="1">
      <alignment horizontal="center" vertical="top" wrapText="1"/>
    </xf>
    <xf numFmtId="58" fontId="6" fillId="0" borderId="50" xfId="0" applyNumberFormat="1" applyFont="1" applyFill="1" applyBorder="1" applyAlignment="1">
      <alignment horizontal="center" vertical="center" wrapText="1"/>
    </xf>
    <xf numFmtId="58" fontId="6" fillId="0" borderId="51" xfId="0" applyNumberFormat="1" applyFont="1" applyFill="1" applyBorder="1" applyAlignment="1">
      <alignment horizontal="center" vertical="center" wrapText="1"/>
    </xf>
    <xf numFmtId="49" fontId="9" fillId="0" borderId="43" xfId="0" applyNumberFormat="1" applyFont="1" applyBorder="1" applyAlignment="1">
      <alignment horizontal="center" vertical="center" wrapText="1"/>
    </xf>
    <xf numFmtId="49" fontId="6" fillId="0" borderId="28" xfId="0" applyNumberFormat="1" applyFont="1" applyFill="1" applyBorder="1" applyAlignment="1">
      <alignment horizontal="center" vertical="center" wrapText="1"/>
    </xf>
    <xf numFmtId="177" fontId="6" fillId="0" borderId="17"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3" fontId="4" fillId="0" borderId="41" xfId="0" applyNumberFormat="1" applyFont="1" applyBorder="1" applyAlignment="1">
      <alignment horizontal="right" vertical="top" wrapText="1"/>
    </xf>
    <xf numFmtId="176" fontId="6" fillId="0" borderId="21" xfId="0" applyNumberFormat="1" applyFont="1" applyFill="1" applyBorder="1" applyAlignment="1">
      <alignment horizontal="center" vertical="center" wrapText="1"/>
    </xf>
    <xf numFmtId="0" fontId="9" fillId="0" borderId="52" xfId="0" applyFont="1" applyBorder="1" applyAlignment="1">
      <alignment horizontal="center" vertical="center" wrapText="1"/>
    </xf>
    <xf numFmtId="176" fontId="6" fillId="0" borderId="53"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5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53" xfId="0" applyNumberFormat="1" applyFont="1" applyFill="1" applyBorder="1" applyAlignment="1">
      <alignment horizontal="center" vertical="center" wrapText="1"/>
    </xf>
    <xf numFmtId="58" fontId="6" fillId="0" borderId="34"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6" fillId="0" borderId="57"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10" fillId="0" borderId="34" xfId="0" applyNumberFormat="1" applyFont="1" applyBorder="1" applyAlignment="1">
      <alignment horizontal="centerContinuous" vertical="center" wrapText="1"/>
    </xf>
    <xf numFmtId="179" fontId="6" fillId="0" borderId="36" xfId="0" applyNumberFormat="1" applyFont="1" applyFill="1" applyBorder="1" applyAlignment="1">
      <alignment horizontal="center" vertical="center" wrapText="1"/>
    </xf>
    <xf numFmtId="179" fontId="6" fillId="0" borderId="36" xfId="0" applyNumberFormat="1" applyFont="1" applyFill="1" applyBorder="1" applyAlignment="1">
      <alignment horizontal="center" vertical="center"/>
    </xf>
    <xf numFmtId="179" fontId="6" fillId="0" borderId="33" xfId="0" applyNumberFormat="1" applyFont="1" applyFill="1" applyBorder="1" applyAlignment="1">
      <alignment horizontal="center" vertical="center" wrapText="1"/>
    </xf>
    <xf numFmtId="180" fontId="6" fillId="0" borderId="36" xfId="0" applyNumberFormat="1" applyFont="1" applyFill="1" applyBorder="1" applyAlignment="1">
      <alignment horizontal="center" vertical="center" wrapText="1"/>
    </xf>
    <xf numFmtId="0" fontId="9" fillId="0" borderId="53" xfId="0" applyFont="1" applyBorder="1" applyAlignment="1">
      <alignment horizontal="center" vertical="top" wrapText="1"/>
    </xf>
    <xf numFmtId="0" fontId="4" fillId="0" borderId="49" xfId="0" applyFont="1" applyBorder="1" applyAlignment="1">
      <alignment wrapText="1"/>
    </xf>
    <xf numFmtId="56" fontId="5" fillId="0" borderId="49" xfId="0" applyNumberFormat="1" applyFont="1" applyBorder="1" applyAlignment="1">
      <alignment horizontal="center" vertical="top" wrapText="1"/>
    </xf>
    <xf numFmtId="3" fontId="6" fillId="0" borderId="48" xfId="0" applyNumberFormat="1" applyFont="1" applyFill="1" applyBorder="1" applyAlignment="1">
      <alignment horizontal="center" vertical="center" wrapText="1"/>
    </xf>
    <xf numFmtId="58" fontId="6" fillId="0" borderId="20" xfId="0" applyNumberFormat="1" applyFont="1" applyFill="1" applyBorder="1" applyAlignment="1">
      <alignment horizontal="center" vertical="center" wrapText="1"/>
    </xf>
    <xf numFmtId="0" fontId="10" fillId="0" borderId="50" xfId="0" applyFont="1" applyBorder="1" applyAlignment="1">
      <alignment horizontal="center" vertical="center"/>
    </xf>
    <xf numFmtId="0" fontId="10" fillId="0" borderId="50" xfId="0" applyFont="1" applyFill="1" applyBorder="1" applyAlignment="1">
      <alignment horizontal="center" vertical="center"/>
    </xf>
    <xf numFmtId="0" fontId="10" fillId="0" borderId="34" xfId="0" applyFont="1" applyFill="1" applyBorder="1" applyAlignment="1">
      <alignment horizontal="center" vertical="center"/>
    </xf>
    <xf numFmtId="0" fontId="3" fillId="0" borderId="50" xfId="0" applyFont="1" applyBorder="1" applyAlignment="1">
      <alignment horizontal="center" vertical="top" wrapText="1"/>
    </xf>
    <xf numFmtId="58" fontId="6" fillId="0" borderId="35" xfId="0" applyNumberFormat="1" applyFont="1" applyFill="1" applyBorder="1" applyAlignment="1">
      <alignment horizontal="center" vertical="center" wrapText="1"/>
    </xf>
    <xf numFmtId="0" fontId="6" fillId="0" borderId="50" xfId="0" applyFont="1" applyFill="1" applyBorder="1" applyAlignment="1">
      <alignment horizontal="center" vertical="center"/>
    </xf>
    <xf numFmtId="0" fontId="10" fillId="0" borderId="50" xfId="0" applyNumberFormat="1" applyFont="1" applyBorder="1" applyAlignment="1">
      <alignment horizontal="centerContinuous" vertical="center" wrapText="1"/>
    </xf>
    <xf numFmtId="49" fontId="6" fillId="0" borderId="35" xfId="0" applyNumberFormat="1" applyFont="1" applyFill="1" applyBorder="1" applyAlignment="1">
      <alignment horizontal="center" vertical="center" wrapText="1"/>
    </xf>
    <xf numFmtId="0" fontId="10" fillId="0" borderId="24" xfId="0" applyFont="1" applyBorder="1" applyAlignment="1">
      <alignment horizontal="center" vertical="center"/>
    </xf>
    <xf numFmtId="0" fontId="3" fillId="0" borderId="26" xfId="0" applyFont="1" applyBorder="1" applyAlignment="1">
      <alignment horizontal="center" vertical="top" wrapText="1"/>
    </xf>
    <xf numFmtId="176" fontId="14" fillId="0" borderId="29" xfId="0" applyNumberFormat="1" applyFont="1" applyBorder="1" applyAlignment="1">
      <alignment horizontal="center" vertical="center"/>
    </xf>
    <xf numFmtId="0" fontId="3" fillId="0" borderId="34" xfId="0" applyFont="1" applyBorder="1" applyAlignment="1">
      <alignment horizontal="center" vertical="top" wrapText="1"/>
    </xf>
    <xf numFmtId="0" fontId="10" fillId="0" borderId="21" xfId="0" applyFont="1" applyBorder="1" applyAlignment="1">
      <alignment horizontal="center" vertical="center"/>
    </xf>
    <xf numFmtId="49" fontId="10" fillId="0" borderId="35" xfId="0" applyNumberFormat="1" applyFont="1" applyFill="1" applyBorder="1" applyAlignment="1">
      <alignment horizontal="center" vertical="center" wrapText="1"/>
    </xf>
    <xf numFmtId="0" fontId="6" fillId="0" borderId="32" xfId="0" applyFont="1" applyBorder="1" applyAlignment="1">
      <alignment horizontal="center" vertical="center"/>
    </xf>
    <xf numFmtId="49" fontId="6" fillId="0" borderId="53" xfId="0" applyNumberFormat="1" applyFont="1" applyFill="1" applyBorder="1" applyAlignment="1">
      <alignment horizontal="center" vertical="center" wrapText="1"/>
    </xf>
    <xf numFmtId="49" fontId="6" fillId="33" borderId="53" xfId="0" applyNumberFormat="1" applyFont="1" applyFill="1" applyBorder="1" applyAlignment="1">
      <alignment horizontal="center" vertical="center" wrapText="1"/>
    </xf>
    <xf numFmtId="178" fontId="6" fillId="33" borderId="53"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77" fontId="6" fillId="0" borderId="53"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wrapText="1"/>
    </xf>
    <xf numFmtId="58" fontId="6" fillId="0" borderId="53"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58" fontId="6" fillId="0" borderId="60" xfId="0" applyNumberFormat="1" applyFont="1" applyFill="1" applyBorder="1" applyAlignment="1">
      <alignment horizontal="center" vertical="center" wrapText="1"/>
    </xf>
    <xf numFmtId="3" fontId="6" fillId="0" borderId="61" xfId="0" applyNumberFormat="1"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63" xfId="0" applyFont="1" applyBorder="1" applyAlignment="1">
      <alignment horizontal="center" vertical="center"/>
    </xf>
    <xf numFmtId="0" fontId="6" fillId="0" borderId="64" xfId="0" applyFont="1" applyBorder="1" applyAlignment="1">
      <alignment horizontal="center" vertical="top" wrapText="1"/>
    </xf>
    <xf numFmtId="0" fontId="9" fillId="0" borderId="35" xfId="0" applyFont="1" applyBorder="1" applyAlignment="1">
      <alignment horizontal="center" vertical="top" wrapText="1"/>
    </xf>
    <xf numFmtId="0" fontId="6" fillId="0" borderId="65" xfId="0" applyFont="1" applyBorder="1" applyAlignment="1">
      <alignment horizontal="center" vertical="top" wrapText="1"/>
    </xf>
    <xf numFmtId="0" fontId="9" fillId="0" borderId="65" xfId="0" applyFont="1" applyBorder="1" applyAlignment="1">
      <alignment horizontal="center" vertical="top" wrapText="1"/>
    </xf>
    <xf numFmtId="3" fontId="6" fillId="0" borderId="21"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0" fontId="0" fillId="0" borderId="49" xfId="0" applyBorder="1" applyAlignment="1">
      <alignment vertical="center" wrapText="1"/>
    </xf>
    <xf numFmtId="49" fontId="5" fillId="0" borderId="0" xfId="0" applyNumberFormat="1" applyFont="1" applyAlignment="1">
      <alignment horizontal="left" vertical="top" wrapText="1"/>
    </xf>
    <xf numFmtId="0" fontId="0" fillId="0" borderId="0" xfId="0" applyAlignment="1">
      <alignment horizontal="left" wrapText="1"/>
    </xf>
    <xf numFmtId="3" fontId="7" fillId="0" borderId="27" xfId="0" applyNumberFormat="1" applyFont="1" applyBorder="1" applyAlignment="1">
      <alignment horizontal="center" vertical="center" wrapText="1"/>
    </xf>
    <xf numFmtId="0" fontId="6" fillId="0" borderId="17" xfId="0" applyFont="1" applyBorder="1" applyAlignment="1">
      <alignment horizontal="center" vertical="center" wrapText="1"/>
    </xf>
    <xf numFmtId="3" fontId="7" fillId="0" borderId="25" xfId="0" applyNumberFormat="1" applyFont="1" applyBorder="1" applyAlignment="1">
      <alignment horizontal="center" vertical="center" wrapText="1"/>
    </xf>
    <xf numFmtId="0" fontId="6" fillId="0" borderId="40" xfId="0" applyFont="1" applyBorder="1" applyAlignment="1">
      <alignment horizontal="center" vertical="center" wrapText="1"/>
    </xf>
    <xf numFmtId="58" fontId="7" fillId="0" borderId="27" xfId="0" applyNumberFormat="1" applyFont="1" applyBorder="1" applyAlignment="1">
      <alignment horizontal="center" vertical="center"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176" fontId="7" fillId="0" borderId="66" xfId="0" applyNumberFormat="1" applyFont="1" applyBorder="1" applyAlignment="1">
      <alignment horizontal="center" vertical="center" wrapText="1"/>
    </xf>
    <xf numFmtId="0" fontId="6" fillId="0" borderId="66" xfId="0" applyFont="1" applyBorder="1" applyAlignment="1">
      <alignment horizontal="center" vertical="center" wrapText="1"/>
    </xf>
    <xf numFmtId="0" fontId="6" fillId="0" borderId="48" xfId="0" applyFont="1" applyBorder="1" applyAlignment="1">
      <alignment horizontal="center" vertical="center" wrapText="1"/>
    </xf>
    <xf numFmtId="56" fontId="7" fillId="0" borderId="22" xfId="0" applyNumberFormat="1" applyFont="1" applyBorder="1" applyAlignment="1">
      <alignment horizontal="center" vertical="center" wrapText="1"/>
    </xf>
    <xf numFmtId="56" fontId="7" fillId="0" borderId="24" xfId="0" applyNumberFormat="1" applyFont="1" applyBorder="1" applyAlignment="1">
      <alignment horizontal="center" vertical="center" wrapText="1"/>
    </xf>
    <xf numFmtId="0" fontId="6" fillId="0" borderId="49" xfId="0" applyFont="1" applyBorder="1" applyAlignment="1">
      <alignment horizontal="center" vertical="center" wrapText="1"/>
    </xf>
    <xf numFmtId="0" fontId="0" fillId="0" borderId="49" xfId="0" applyBorder="1" applyAlignment="1">
      <alignment vertical="center" wrapText="1"/>
    </xf>
    <xf numFmtId="0" fontId="3" fillId="0" borderId="43" xfId="0" applyFont="1" applyBorder="1" applyAlignment="1">
      <alignment horizontal="center" vertical="center"/>
    </xf>
    <xf numFmtId="49" fontId="6" fillId="0" borderId="45"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12" fillId="0" borderId="49" xfId="0" applyFont="1" applyBorder="1" applyAlignment="1">
      <alignment horizontal="center" vertical="center" wrapText="1"/>
    </xf>
    <xf numFmtId="58" fontId="3" fillId="0" borderId="45" xfId="0" applyNumberFormat="1" applyFont="1" applyBorder="1" applyAlignment="1">
      <alignment horizontal="center" vertical="center" wrapText="1"/>
    </xf>
    <xf numFmtId="58" fontId="3" fillId="0" borderId="43" xfId="0" applyNumberFormat="1" applyFont="1" applyBorder="1" applyAlignment="1">
      <alignment horizontal="center" vertical="center" wrapText="1"/>
    </xf>
    <xf numFmtId="49" fontId="11" fillId="0" borderId="0" xfId="0" applyNumberFormat="1" applyFont="1" applyBorder="1" applyAlignment="1">
      <alignment horizontal="center" vertical="top"/>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wrapText="1"/>
    </xf>
    <xf numFmtId="49" fontId="7" fillId="0" borderId="27" xfId="0" applyNumberFormat="1" applyFont="1" applyBorder="1" applyAlignment="1">
      <alignment horizontal="center" vertical="center" wrapText="1"/>
    </xf>
    <xf numFmtId="3" fontId="7" fillId="0" borderId="67" xfId="0" applyNumberFormat="1" applyFont="1" applyBorder="1" applyAlignment="1">
      <alignment horizontal="center" vertical="center" wrapText="1"/>
    </xf>
    <xf numFmtId="0" fontId="6" fillId="0" borderId="68" xfId="0" applyFont="1" applyBorder="1" applyAlignment="1">
      <alignment horizontal="center" vertical="center" wrapText="1"/>
    </xf>
    <xf numFmtId="176" fontId="7" fillId="0" borderId="28" xfId="0" applyNumberFormat="1" applyFont="1" applyBorder="1" applyAlignment="1">
      <alignment horizontal="center" vertical="center" wrapText="1"/>
    </xf>
    <xf numFmtId="176" fontId="7" fillId="0" borderId="21"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190500</xdr:colOff>
      <xdr:row>8</xdr:row>
      <xdr:rowOff>219075</xdr:rowOff>
    </xdr:from>
    <xdr:ext cx="76200" cy="209550"/>
    <xdr:sp>
      <xdr:nvSpPr>
        <xdr:cNvPr id="1" name="Text Box 17"/>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2" name="Text Box 18"/>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 name="Text Box 19"/>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36</xdr:row>
      <xdr:rowOff>219075</xdr:rowOff>
    </xdr:from>
    <xdr:ext cx="76200" cy="209550"/>
    <xdr:sp>
      <xdr:nvSpPr>
        <xdr:cNvPr id="4" name="Text Box 20"/>
        <xdr:cNvSpPr txBox="1">
          <a:spLocks noChangeArrowheads="1"/>
        </xdr:cNvSpPr>
      </xdr:nvSpPr>
      <xdr:spPr>
        <a:xfrm>
          <a:off x="61436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5" name="Text Box 21"/>
        <xdr:cNvSpPr txBox="1">
          <a:spLocks noChangeArrowheads="1"/>
        </xdr:cNvSpPr>
      </xdr:nvSpPr>
      <xdr:spPr>
        <a:xfrm>
          <a:off x="61436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6" name="Text Box 22"/>
        <xdr:cNvSpPr txBox="1">
          <a:spLocks noChangeArrowheads="1"/>
        </xdr:cNvSpPr>
      </xdr:nvSpPr>
      <xdr:spPr>
        <a:xfrm>
          <a:off x="61436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41</xdr:row>
      <xdr:rowOff>219075</xdr:rowOff>
    </xdr:from>
    <xdr:ext cx="76200" cy="209550"/>
    <xdr:sp>
      <xdr:nvSpPr>
        <xdr:cNvPr id="7" name="Text Box 23"/>
        <xdr:cNvSpPr txBox="1">
          <a:spLocks noChangeArrowheads="1"/>
        </xdr:cNvSpPr>
      </xdr:nvSpPr>
      <xdr:spPr>
        <a:xfrm>
          <a:off x="6143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46</xdr:row>
      <xdr:rowOff>219075</xdr:rowOff>
    </xdr:from>
    <xdr:ext cx="76200" cy="209550"/>
    <xdr:sp>
      <xdr:nvSpPr>
        <xdr:cNvPr id="8" name="Text Box 24"/>
        <xdr:cNvSpPr txBox="1">
          <a:spLocks noChangeArrowheads="1"/>
        </xdr:cNvSpPr>
      </xdr:nvSpPr>
      <xdr:spPr>
        <a:xfrm>
          <a:off x="614362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9" name="Text Box 25"/>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10" name="Text Box 26"/>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11" name="Text Box 28"/>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12" name="Text Box 29"/>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 name="Text Box 30"/>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36</xdr:row>
      <xdr:rowOff>219075</xdr:rowOff>
    </xdr:from>
    <xdr:ext cx="76200" cy="209550"/>
    <xdr:sp>
      <xdr:nvSpPr>
        <xdr:cNvPr id="14" name="Text Box 31"/>
        <xdr:cNvSpPr txBox="1">
          <a:spLocks noChangeArrowheads="1"/>
        </xdr:cNvSpPr>
      </xdr:nvSpPr>
      <xdr:spPr>
        <a:xfrm>
          <a:off x="61436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15" name="Text Box 32"/>
        <xdr:cNvSpPr txBox="1">
          <a:spLocks noChangeArrowheads="1"/>
        </xdr:cNvSpPr>
      </xdr:nvSpPr>
      <xdr:spPr>
        <a:xfrm>
          <a:off x="61436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16" name="Text Box 33"/>
        <xdr:cNvSpPr txBox="1">
          <a:spLocks noChangeArrowheads="1"/>
        </xdr:cNvSpPr>
      </xdr:nvSpPr>
      <xdr:spPr>
        <a:xfrm>
          <a:off x="61436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41</xdr:row>
      <xdr:rowOff>219075</xdr:rowOff>
    </xdr:from>
    <xdr:ext cx="76200" cy="209550"/>
    <xdr:sp>
      <xdr:nvSpPr>
        <xdr:cNvPr id="17" name="Text Box 34"/>
        <xdr:cNvSpPr txBox="1">
          <a:spLocks noChangeArrowheads="1"/>
        </xdr:cNvSpPr>
      </xdr:nvSpPr>
      <xdr:spPr>
        <a:xfrm>
          <a:off x="6143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46</xdr:row>
      <xdr:rowOff>219075</xdr:rowOff>
    </xdr:from>
    <xdr:ext cx="76200" cy="209550"/>
    <xdr:sp>
      <xdr:nvSpPr>
        <xdr:cNvPr id="18" name="Text Box 35"/>
        <xdr:cNvSpPr txBox="1">
          <a:spLocks noChangeArrowheads="1"/>
        </xdr:cNvSpPr>
      </xdr:nvSpPr>
      <xdr:spPr>
        <a:xfrm>
          <a:off x="614362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19" name="Text Box 36"/>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0" name="Text Box 37"/>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21" name="Text Box 39"/>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22" name="Text Box 40"/>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3" name="Text Box 41"/>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4" name="Text Box 42"/>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5" name="Text Box 43"/>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6" name="Text Box 44"/>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 name="Text Box 45"/>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 name="Text Box 46"/>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9" name="Text Box 47"/>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30" name="Text Box 48"/>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8</xdr:row>
      <xdr:rowOff>219075</xdr:rowOff>
    </xdr:from>
    <xdr:ext cx="76200" cy="209550"/>
    <xdr:sp>
      <xdr:nvSpPr>
        <xdr:cNvPr id="31" name="Text Box 63"/>
        <xdr:cNvSpPr txBox="1">
          <a:spLocks noChangeArrowheads="1"/>
        </xdr:cNvSpPr>
      </xdr:nvSpPr>
      <xdr:spPr>
        <a:xfrm>
          <a:off x="97440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12</xdr:row>
      <xdr:rowOff>219075</xdr:rowOff>
    </xdr:from>
    <xdr:ext cx="76200" cy="209550"/>
    <xdr:sp>
      <xdr:nvSpPr>
        <xdr:cNvPr id="32" name="Text Box 64"/>
        <xdr:cNvSpPr txBox="1">
          <a:spLocks noChangeArrowheads="1"/>
        </xdr:cNvSpPr>
      </xdr:nvSpPr>
      <xdr:spPr>
        <a:xfrm>
          <a:off x="97440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17</xdr:row>
      <xdr:rowOff>219075</xdr:rowOff>
    </xdr:from>
    <xdr:ext cx="76200" cy="209550"/>
    <xdr:sp>
      <xdr:nvSpPr>
        <xdr:cNvPr id="33" name="Text Box 65"/>
        <xdr:cNvSpPr txBox="1">
          <a:spLocks noChangeArrowheads="1"/>
        </xdr:cNvSpPr>
      </xdr:nvSpPr>
      <xdr:spPr>
        <a:xfrm>
          <a:off x="97440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36</xdr:row>
      <xdr:rowOff>219075</xdr:rowOff>
    </xdr:from>
    <xdr:ext cx="76200" cy="209550"/>
    <xdr:sp>
      <xdr:nvSpPr>
        <xdr:cNvPr id="34" name="Text Box 66"/>
        <xdr:cNvSpPr txBox="1">
          <a:spLocks noChangeArrowheads="1"/>
        </xdr:cNvSpPr>
      </xdr:nvSpPr>
      <xdr:spPr>
        <a:xfrm>
          <a:off x="97440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35" name="Text Box 67"/>
        <xdr:cNvSpPr txBox="1">
          <a:spLocks noChangeArrowheads="1"/>
        </xdr:cNvSpPr>
      </xdr:nvSpPr>
      <xdr:spPr>
        <a:xfrm>
          <a:off x="9744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40</xdr:row>
      <xdr:rowOff>219075</xdr:rowOff>
    </xdr:from>
    <xdr:ext cx="76200" cy="209550"/>
    <xdr:sp>
      <xdr:nvSpPr>
        <xdr:cNvPr id="36" name="Text Box 68"/>
        <xdr:cNvSpPr txBox="1">
          <a:spLocks noChangeArrowheads="1"/>
        </xdr:cNvSpPr>
      </xdr:nvSpPr>
      <xdr:spPr>
        <a:xfrm>
          <a:off x="97440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41</xdr:row>
      <xdr:rowOff>219075</xdr:rowOff>
    </xdr:from>
    <xdr:ext cx="76200" cy="209550"/>
    <xdr:sp>
      <xdr:nvSpPr>
        <xdr:cNvPr id="37" name="Text Box 69"/>
        <xdr:cNvSpPr txBox="1">
          <a:spLocks noChangeArrowheads="1"/>
        </xdr:cNvSpPr>
      </xdr:nvSpPr>
      <xdr:spPr>
        <a:xfrm>
          <a:off x="97440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46</xdr:row>
      <xdr:rowOff>219075</xdr:rowOff>
    </xdr:from>
    <xdr:ext cx="76200" cy="209550"/>
    <xdr:sp>
      <xdr:nvSpPr>
        <xdr:cNvPr id="38" name="Text Box 70"/>
        <xdr:cNvSpPr txBox="1">
          <a:spLocks noChangeArrowheads="1"/>
        </xdr:cNvSpPr>
      </xdr:nvSpPr>
      <xdr:spPr>
        <a:xfrm>
          <a:off x="974407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47</xdr:row>
      <xdr:rowOff>219075</xdr:rowOff>
    </xdr:from>
    <xdr:ext cx="76200" cy="209550"/>
    <xdr:sp>
      <xdr:nvSpPr>
        <xdr:cNvPr id="39" name="Text Box 71"/>
        <xdr:cNvSpPr txBox="1">
          <a:spLocks noChangeArrowheads="1"/>
        </xdr:cNvSpPr>
      </xdr:nvSpPr>
      <xdr:spPr>
        <a:xfrm>
          <a:off x="97440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40" name="Text Box 72"/>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7</xdr:row>
      <xdr:rowOff>219075</xdr:rowOff>
    </xdr:from>
    <xdr:ext cx="76200" cy="209550"/>
    <xdr:sp>
      <xdr:nvSpPr>
        <xdr:cNvPr id="41" name="Text Box 73"/>
        <xdr:cNvSpPr txBox="1">
          <a:spLocks noChangeArrowheads="1"/>
        </xdr:cNvSpPr>
      </xdr:nvSpPr>
      <xdr:spPr>
        <a:xfrm>
          <a:off x="97440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8</xdr:row>
      <xdr:rowOff>219075</xdr:rowOff>
    </xdr:from>
    <xdr:ext cx="76200" cy="209550"/>
    <xdr:sp>
      <xdr:nvSpPr>
        <xdr:cNvPr id="42" name="Text Box 74"/>
        <xdr:cNvSpPr txBox="1">
          <a:spLocks noChangeArrowheads="1"/>
        </xdr:cNvSpPr>
      </xdr:nvSpPr>
      <xdr:spPr>
        <a:xfrm>
          <a:off x="97440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12</xdr:row>
      <xdr:rowOff>219075</xdr:rowOff>
    </xdr:from>
    <xdr:ext cx="76200" cy="209550"/>
    <xdr:sp>
      <xdr:nvSpPr>
        <xdr:cNvPr id="43" name="Text Box 75"/>
        <xdr:cNvSpPr txBox="1">
          <a:spLocks noChangeArrowheads="1"/>
        </xdr:cNvSpPr>
      </xdr:nvSpPr>
      <xdr:spPr>
        <a:xfrm>
          <a:off x="97440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17</xdr:row>
      <xdr:rowOff>219075</xdr:rowOff>
    </xdr:from>
    <xdr:ext cx="76200" cy="209550"/>
    <xdr:sp>
      <xdr:nvSpPr>
        <xdr:cNvPr id="44" name="Text Box 76"/>
        <xdr:cNvSpPr txBox="1">
          <a:spLocks noChangeArrowheads="1"/>
        </xdr:cNvSpPr>
      </xdr:nvSpPr>
      <xdr:spPr>
        <a:xfrm>
          <a:off x="97440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36</xdr:row>
      <xdr:rowOff>219075</xdr:rowOff>
    </xdr:from>
    <xdr:ext cx="76200" cy="209550"/>
    <xdr:sp>
      <xdr:nvSpPr>
        <xdr:cNvPr id="45" name="Text Box 77"/>
        <xdr:cNvSpPr txBox="1">
          <a:spLocks noChangeArrowheads="1"/>
        </xdr:cNvSpPr>
      </xdr:nvSpPr>
      <xdr:spPr>
        <a:xfrm>
          <a:off x="97440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6" name="Text Box 78"/>
        <xdr:cNvSpPr txBox="1">
          <a:spLocks noChangeArrowheads="1"/>
        </xdr:cNvSpPr>
      </xdr:nvSpPr>
      <xdr:spPr>
        <a:xfrm>
          <a:off x="9744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40</xdr:row>
      <xdr:rowOff>219075</xdr:rowOff>
    </xdr:from>
    <xdr:ext cx="76200" cy="209550"/>
    <xdr:sp>
      <xdr:nvSpPr>
        <xdr:cNvPr id="47" name="Text Box 79"/>
        <xdr:cNvSpPr txBox="1">
          <a:spLocks noChangeArrowheads="1"/>
        </xdr:cNvSpPr>
      </xdr:nvSpPr>
      <xdr:spPr>
        <a:xfrm>
          <a:off x="97440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41</xdr:row>
      <xdr:rowOff>219075</xdr:rowOff>
    </xdr:from>
    <xdr:ext cx="76200" cy="209550"/>
    <xdr:sp>
      <xdr:nvSpPr>
        <xdr:cNvPr id="48" name="Text Box 80"/>
        <xdr:cNvSpPr txBox="1">
          <a:spLocks noChangeArrowheads="1"/>
        </xdr:cNvSpPr>
      </xdr:nvSpPr>
      <xdr:spPr>
        <a:xfrm>
          <a:off x="97440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46</xdr:row>
      <xdr:rowOff>219075</xdr:rowOff>
    </xdr:from>
    <xdr:ext cx="76200" cy="209550"/>
    <xdr:sp>
      <xdr:nvSpPr>
        <xdr:cNvPr id="49" name="Text Box 81"/>
        <xdr:cNvSpPr txBox="1">
          <a:spLocks noChangeArrowheads="1"/>
        </xdr:cNvSpPr>
      </xdr:nvSpPr>
      <xdr:spPr>
        <a:xfrm>
          <a:off x="974407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47</xdr:row>
      <xdr:rowOff>219075</xdr:rowOff>
    </xdr:from>
    <xdr:ext cx="76200" cy="209550"/>
    <xdr:sp>
      <xdr:nvSpPr>
        <xdr:cNvPr id="50" name="Text Box 82"/>
        <xdr:cNvSpPr txBox="1">
          <a:spLocks noChangeArrowheads="1"/>
        </xdr:cNvSpPr>
      </xdr:nvSpPr>
      <xdr:spPr>
        <a:xfrm>
          <a:off x="97440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51" name="Text Box 83"/>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20</xdr:row>
      <xdr:rowOff>219075</xdr:rowOff>
    </xdr:from>
    <xdr:ext cx="76200" cy="209550"/>
    <xdr:sp>
      <xdr:nvSpPr>
        <xdr:cNvPr id="52" name="Text Box 84"/>
        <xdr:cNvSpPr txBox="1">
          <a:spLocks noChangeArrowheads="1"/>
        </xdr:cNvSpPr>
      </xdr:nvSpPr>
      <xdr:spPr>
        <a:xfrm>
          <a:off x="97440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20</xdr:row>
      <xdr:rowOff>219075</xdr:rowOff>
    </xdr:from>
    <xdr:ext cx="76200" cy="209550"/>
    <xdr:sp>
      <xdr:nvSpPr>
        <xdr:cNvPr id="53" name="Text Box 85"/>
        <xdr:cNvSpPr txBox="1">
          <a:spLocks noChangeArrowheads="1"/>
        </xdr:cNvSpPr>
      </xdr:nvSpPr>
      <xdr:spPr>
        <a:xfrm>
          <a:off x="97440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4" name="Text Box 86"/>
        <xdr:cNvSpPr txBox="1">
          <a:spLocks noChangeArrowheads="1"/>
        </xdr:cNvSpPr>
      </xdr:nvSpPr>
      <xdr:spPr>
        <a:xfrm>
          <a:off x="9744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5" name="Text Box 87"/>
        <xdr:cNvSpPr txBox="1">
          <a:spLocks noChangeArrowheads="1"/>
        </xdr:cNvSpPr>
      </xdr:nvSpPr>
      <xdr:spPr>
        <a:xfrm>
          <a:off x="9744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6" name="Text Box 88"/>
        <xdr:cNvSpPr txBox="1">
          <a:spLocks noChangeArrowheads="1"/>
        </xdr:cNvSpPr>
      </xdr:nvSpPr>
      <xdr:spPr>
        <a:xfrm>
          <a:off x="9744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7" name="Text Box 89"/>
        <xdr:cNvSpPr txBox="1">
          <a:spLocks noChangeArrowheads="1"/>
        </xdr:cNvSpPr>
      </xdr:nvSpPr>
      <xdr:spPr>
        <a:xfrm>
          <a:off x="9744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58" name="Text Box 90"/>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59" name="Text Box 91"/>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60" name="Text Box 92"/>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61" name="Text Box 93"/>
        <xdr:cNvSpPr txBox="1">
          <a:spLocks noChangeArrowheads="1"/>
        </xdr:cNvSpPr>
      </xdr:nvSpPr>
      <xdr:spPr>
        <a:xfrm>
          <a:off x="9744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62" name="Text Box 94"/>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3" name="Text Box 95"/>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64" name="Text Box 96"/>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5" name="Text Box 97"/>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6" name="Text Box 98"/>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7" name="Text Box 99"/>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8" name="Text Box 100"/>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9" name="Text Box 101"/>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70" name="Text Box 102"/>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71" name="Text Box 103"/>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72" name="Text Box 104"/>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73" name="Text Box 105"/>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74" name="Text Box 106"/>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75" name="Text Box 107"/>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76" name="Text Box 108"/>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77" name="Text Box 109"/>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78" name="Text Box 110"/>
        <xdr:cNvSpPr txBox="1">
          <a:spLocks noChangeArrowheads="1"/>
        </xdr:cNvSpPr>
      </xdr:nvSpPr>
      <xdr:spPr>
        <a:xfrm>
          <a:off x="614362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79" name="Text Box 111"/>
        <xdr:cNvSpPr txBox="1">
          <a:spLocks noChangeArrowheads="1"/>
        </xdr:cNvSpPr>
      </xdr:nvSpPr>
      <xdr:spPr>
        <a:xfrm>
          <a:off x="614362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80" name="Text Box 112"/>
        <xdr:cNvSpPr txBox="1">
          <a:spLocks noChangeArrowheads="1"/>
        </xdr:cNvSpPr>
      </xdr:nvSpPr>
      <xdr:spPr>
        <a:xfrm>
          <a:off x="614362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81" name="Text Box 113"/>
        <xdr:cNvSpPr txBox="1">
          <a:spLocks noChangeArrowheads="1"/>
        </xdr:cNvSpPr>
      </xdr:nvSpPr>
      <xdr:spPr>
        <a:xfrm>
          <a:off x="614362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82" name="Text Box 114"/>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83" name="Text Box 115"/>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84" name="Text Box 116"/>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5" name="Text Box 118"/>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86" name="Text Box 119"/>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7" name="Text Box 120"/>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88" name="Text Box 121"/>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9" name="Text Box 122"/>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0" name="Text Box 123"/>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1" name="Text Box 124"/>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2" name="Text Box 125"/>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45</xdr:row>
      <xdr:rowOff>219075</xdr:rowOff>
    </xdr:from>
    <xdr:ext cx="76200" cy="209550"/>
    <xdr:sp>
      <xdr:nvSpPr>
        <xdr:cNvPr id="93" name="Text Box 126"/>
        <xdr:cNvSpPr txBox="1">
          <a:spLocks noChangeArrowheads="1"/>
        </xdr:cNvSpPr>
      </xdr:nvSpPr>
      <xdr:spPr>
        <a:xfrm>
          <a:off x="6143625" y="12420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46</xdr:row>
      <xdr:rowOff>47625</xdr:rowOff>
    </xdr:from>
    <xdr:ext cx="161925" cy="190500"/>
    <xdr:sp>
      <xdr:nvSpPr>
        <xdr:cNvPr id="94" name="Text Box 127"/>
        <xdr:cNvSpPr txBox="1">
          <a:spLocks noChangeArrowheads="1"/>
        </xdr:cNvSpPr>
      </xdr:nvSpPr>
      <xdr:spPr>
        <a:xfrm>
          <a:off x="6134100" y="125158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46</xdr:row>
      <xdr:rowOff>219075</xdr:rowOff>
    </xdr:from>
    <xdr:ext cx="76200" cy="209550"/>
    <xdr:sp>
      <xdr:nvSpPr>
        <xdr:cNvPr id="95" name="Text Box 128"/>
        <xdr:cNvSpPr txBox="1">
          <a:spLocks noChangeArrowheads="1"/>
        </xdr:cNvSpPr>
      </xdr:nvSpPr>
      <xdr:spPr>
        <a:xfrm>
          <a:off x="614362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46</xdr:row>
      <xdr:rowOff>219075</xdr:rowOff>
    </xdr:from>
    <xdr:ext cx="76200" cy="209550"/>
    <xdr:sp>
      <xdr:nvSpPr>
        <xdr:cNvPr id="96" name="Text Box 129"/>
        <xdr:cNvSpPr txBox="1">
          <a:spLocks noChangeArrowheads="1"/>
        </xdr:cNvSpPr>
      </xdr:nvSpPr>
      <xdr:spPr>
        <a:xfrm>
          <a:off x="614362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8</xdr:row>
      <xdr:rowOff>219075</xdr:rowOff>
    </xdr:from>
    <xdr:ext cx="76200" cy="209550"/>
    <xdr:sp>
      <xdr:nvSpPr>
        <xdr:cNvPr id="97" name="Text Box 130"/>
        <xdr:cNvSpPr txBox="1">
          <a:spLocks noChangeArrowheads="1"/>
        </xdr:cNvSpPr>
      </xdr:nvSpPr>
      <xdr:spPr>
        <a:xfrm>
          <a:off x="9029700"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12</xdr:row>
      <xdr:rowOff>219075</xdr:rowOff>
    </xdr:from>
    <xdr:ext cx="76200" cy="209550"/>
    <xdr:sp>
      <xdr:nvSpPr>
        <xdr:cNvPr id="98" name="Text Box 131"/>
        <xdr:cNvSpPr txBox="1">
          <a:spLocks noChangeArrowheads="1"/>
        </xdr:cNvSpPr>
      </xdr:nvSpPr>
      <xdr:spPr>
        <a:xfrm>
          <a:off x="9029700"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17</xdr:row>
      <xdr:rowOff>219075</xdr:rowOff>
    </xdr:from>
    <xdr:ext cx="76200" cy="209550"/>
    <xdr:sp>
      <xdr:nvSpPr>
        <xdr:cNvPr id="99" name="Text Box 132"/>
        <xdr:cNvSpPr txBox="1">
          <a:spLocks noChangeArrowheads="1"/>
        </xdr:cNvSpPr>
      </xdr:nvSpPr>
      <xdr:spPr>
        <a:xfrm>
          <a:off x="9029700"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36</xdr:row>
      <xdr:rowOff>219075</xdr:rowOff>
    </xdr:from>
    <xdr:ext cx="76200" cy="209550"/>
    <xdr:sp>
      <xdr:nvSpPr>
        <xdr:cNvPr id="100" name="Text Box 133"/>
        <xdr:cNvSpPr txBox="1">
          <a:spLocks noChangeArrowheads="1"/>
        </xdr:cNvSpPr>
      </xdr:nvSpPr>
      <xdr:spPr>
        <a:xfrm>
          <a:off x="9029700"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101" name="Text Box 134"/>
        <xdr:cNvSpPr txBox="1">
          <a:spLocks noChangeArrowheads="1"/>
        </xdr:cNvSpPr>
      </xdr:nvSpPr>
      <xdr:spPr>
        <a:xfrm>
          <a:off x="9029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40</xdr:row>
      <xdr:rowOff>219075</xdr:rowOff>
    </xdr:from>
    <xdr:ext cx="76200" cy="209550"/>
    <xdr:sp>
      <xdr:nvSpPr>
        <xdr:cNvPr id="102" name="Text Box 135"/>
        <xdr:cNvSpPr txBox="1">
          <a:spLocks noChangeArrowheads="1"/>
        </xdr:cNvSpPr>
      </xdr:nvSpPr>
      <xdr:spPr>
        <a:xfrm>
          <a:off x="902970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41</xdr:row>
      <xdr:rowOff>219075</xdr:rowOff>
    </xdr:from>
    <xdr:ext cx="76200" cy="209550"/>
    <xdr:sp>
      <xdr:nvSpPr>
        <xdr:cNvPr id="103" name="Text Box 136"/>
        <xdr:cNvSpPr txBox="1">
          <a:spLocks noChangeArrowheads="1"/>
        </xdr:cNvSpPr>
      </xdr:nvSpPr>
      <xdr:spPr>
        <a:xfrm>
          <a:off x="902970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46</xdr:row>
      <xdr:rowOff>219075</xdr:rowOff>
    </xdr:from>
    <xdr:ext cx="76200" cy="209550"/>
    <xdr:sp>
      <xdr:nvSpPr>
        <xdr:cNvPr id="104" name="Text Box 137"/>
        <xdr:cNvSpPr txBox="1">
          <a:spLocks noChangeArrowheads="1"/>
        </xdr:cNvSpPr>
      </xdr:nvSpPr>
      <xdr:spPr>
        <a:xfrm>
          <a:off x="9029700"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47</xdr:row>
      <xdr:rowOff>219075</xdr:rowOff>
    </xdr:from>
    <xdr:ext cx="76200" cy="209550"/>
    <xdr:sp>
      <xdr:nvSpPr>
        <xdr:cNvPr id="105" name="Text Box 138"/>
        <xdr:cNvSpPr txBox="1">
          <a:spLocks noChangeArrowheads="1"/>
        </xdr:cNvSpPr>
      </xdr:nvSpPr>
      <xdr:spPr>
        <a:xfrm>
          <a:off x="9029700"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06" name="Text Box 139"/>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7</xdr:row>
      <xdr:rowOff>219075</xdr:rowOff>
    </xdr:from>
    <xdr:ext cx="76200" cy="209550"/>
    <xdr:sp>
      <xdr:nvSpPr>
        <xdr:cNvPr id="107" name="Text Box 140"/>
        <xdr:cNvSpPr txBox="1">
          <a:spLocks noChangeArrowheads="1"/>
        </xdr:cNvSpPr>
      </xdr:nvSpPr>
      <xdr:spPr>
        <a:xfrm>
          <a:off x="9029700"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8</xdr:row>
      <xdr:rowOff>219075</xdr:rowOff>
    </xdr:from>
    <xdr:ext cx="76200" cy="209550"/>
    <xdr:sp>
      <xdr:nvSpPr>
        <xdr:cNvPr id="108" name="Text Box 141"/>
        <xdr:cNvSpPr txBox="1">
          <a:spLocks noChangeArrowheads="1"/>
        </xdr:cNvSpPr>
      </xdr:nvSpPr>
      <xdr:spPr>
        <a:xfrm>
          <a:off x="9029700"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12</xdr:row>
      <xdr:rowOff>219075</xdr:rowOff>
    </xdr:from>
    <xdr:ext cx="76200" cy="209550"/>
    <xdr:sp>
      <xdr:nvSpPr>
        <xdr:cNvPr id="109" name="Text Box 142"/>
        <xdr:cNvSpPr txBox="1">
          <a:spLocks noChangeArrowheads="1"/>
        </xdr:cNvSpPr>
      </xdr:nvSpPr>
      <xdr:spPr>
        <a:xfrm>
          <a:off x="9029700"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17</xdr:row>
      <xdr:rowOff>219075</xdr:rowOff>
    </xdr:from>
    <xdr:ext cx="76200" cy="209550"/>
    <xdr:sp>
      <xdr:nvSpPr>
        <xdr:cNvPr id="110" name="Text Box 143"/>
        <xdr:cNvSpPr txBox="1">
          <a:spLocks noChangeArrowheads="1"/>
        </xdr:cNvSpPr>
      </xdr:nvSpPr>
      <xdr:spPr>
        <a:xfrm>
          <a:off x="9029700"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36</xdr:row>
      <xdr:rowOff>219075</xdr:rowOff>
    </xdr:from>
    <xdr:ext cx="76200" cy="209550"/>
    <xdr:sp>
      <xdr:nvSpPr>
        <xdr:cNvPr id="111" name="Text Box 144"/>
        <xdr:cNvSpPr txBox="1">
          <a:spLocks noChangeArrowheads="1"/>
        </xdr:cNvSpPr>
      </xdr:nvSpPr>
      <xdr:spPr>
        <a:xfrm>
          <a:off x="9029700"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112" name="Text Box 145"/>
        <xdr:cNvSpPr txBox="1">
          <a:spLocks noChangeArrowheads="1"/>
        </xdr:cNvSpPr>
      </xdr:nvSpPr>
      <xdr:spPr>
        <a:xfrm>
          <a:off x="9029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40</xdr:row>
      <xdr:rowOff>219075</xdr:rowOff>
    </xdr:from>
    <xdr:ext cx="76200" cy="209550"/>
    <xdr:sp>
      <xdr:nvSpPr>
        <xdr:cNvPr id="113" name="Text Box 146"/>
        <xdr:cNvSpPr txBox="1">
          <a:spLocks noChangeArrowheads="1"/>
        </xdr:cNvSpPr>
      </xdr:nvSpPr>
      <xdr:spPr>
        <a:xfrm>
          <a:off x="902970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41</xdr:row>
      <xdr:rowOff>219075</xdr:rowOff>
    </xdr:from>
    <xdr:ext cx="76200" cy="209550"/>
    <xdr:sp>
      <xdr:nvSpPr>
        <xdr:cNvPr id="114" name="Text Box 147"/>
        <xdr:cNvSpPr txBox="1">
          <a:spLocks noChangeArrowheads="1"/>
        </xdr:cNvSpPr>
      </xdr:nvSpPr>
      <xdr:spPr>
        <a:xfrm>
          <a:off x="902970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46</xdr:row>
      <xdr:rowOff>219075</xdr:rowOff>
    </xdr:from>
    <xdr:ext cx="76200" cy="209550"/>
    <xdr:sp>
      <xdr:nvSpPr>
        <xdr:cNvPr id="115" name="Text Box 148"/>
        <xdr:cNvSpPr txBox="1">
          <a:spLocks noChangeArrowheads="1"/>
        </xdr:cNvSpPr>
      </xdr:nvSpPr>
      <xdr:spPr>
        <a:xfrm>
          <a:off x="9029700"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47</xdr:row>
      <xdr:rowOff>219075</xdr:rowOff>
    </xdr:from>
    <xdr:ext cx="76200" cy="209550"/>
    <xdr:sp>
      <xdr:nvSpPr>
        <xdr:cNvPr id="116" name="Text Box 149"/>
        <xdr:cNvSpPr txBox="1">
          <a:spLocks noChangeArrowheads="1"/>
        </xdr:cNvSpPr>
      </xdr:nvSpPr>
      <xdr:spPr>
        <a:xfrm>
          <a:off x="9029700"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17" name="Text Box 150"/>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20</xdr:row>
      <xdr:rowOff>219075</xdr:rowOff>
    </xdr:from>
    <xdr:ext cx="76200" cy="209550"/>
    <xdr:sp>
      <xdr:nvSpPr>
        <xdr:cNvPr id="118" name="Text Box 151"/>
        <xdr:cNvSpPr txBox="1">
          <a:spLocks noChangeArrowheads="1"/>
        </xdr:cNvSpPr>
      </xdr:nvSpPr>
      <xdr:spPr>
        <a:xfrm>
          <a:off x="9029700"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20</xdr:row>
      <xdr:rowOff>219075</xdr:rowOff>
    </xdr:from>
    <xdr:ext cx="76200" cy="209550"/>
    <xdr:sp>
      <xdr:nvSpPr>
        <xdr:cNvPr id="119" name="Text Box 152"/>
        <xdr:cNvSpPr txBox="1">
          <a:spLocks noChangeArrowheads="1"/>
        </xdr:cNvSpPr>
      </xdr:nvSpPr>
      <xdr:spPr>
        <a:xfrm>
          <a:off x="9029700"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0" name="Text Box 153"/>
        <xdr:cNvSpPr txBox="1">
          <a:spLocks noChangeArrowheads="1"/>
        </xdr:cNvSpPr>
      </xdr:nvSpPr>
      <xdr:spPr>
        <a:xfrm>
          <a:off x="9029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1" name="Text Box 154"/>
        <xdr:cNvSpPr txBox="1">
          <a:spLocks noChangeArrowheads="1"/>
        </xdr:cNvSpPr>
      </xdr:nvSpPr>
      <xdr:spPr>
        <a:xfrm>
          <a:off x="9029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2" name="Text Box 155"/>
        <xdr:cNvSpPr txBox="1">
          <a:spLocks noChangeArrowheads="1"/>
        </xdr:cNvSpPr>
      </xdr:nvSpPr>
      <xdr:spPr>
        <a:xfrm>
          <a:off x="9029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3" name="Text Box 156"/>
        <xdr:cNvSpPr txBox="1">
          <a:spLocks noChangeArrowheads="1"/>
        </xdr:cNvSpPr>
      </xdr:nvSpPr>
      <xdr:spPr>
        <a:xfrm>
          <a:off x="9029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24" name="Text Box 157"/>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25" name="Text Box 158"/>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26" name="Text Box 159"/>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27" name="Text Box 160"/>
        <xdr:cNvSpPr txBox="1">
          <a:spLocks noChangeArrowheads="1"/>
        </xdr:cNvSpPr>
      </xdr:nvSpPr>
      <xdr:spPr>
        <a:xfrm>
          <a:off x="9029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128" name="Text Box 161"/>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129" name="Text Box 162"/>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0" name="Text Box 163"/>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1" name="Text Box 164"/>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2" name="Text Box 168"/>
        <xdr:cNvSpPr txBox="1">
          <a:spLocks noChangeArrowheads="1"/>
        </xdr:cNvSpPr>
      </xdr:nvSpPr>
      <xdr:spPr>
        <a:xfrm>
          <a:off x="614362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3" name="Text Box 169"/>
        <xdr:cNvSpPr txBox="1">
          <a:spLocks noChangeArrowheads="1"/>
        </xdr:cNvSpPr>
      </xdr:nvSpPr>
      <xdr:spPr>
        <a:xfrm>
          <a:off x="614362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134" name="Text Box 170"/>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5" name="Text Box 171"/>
        <xdr:cNvSpPr txBox="1">
          <a:spLocks noChangeArrowheads="1"/>
        </xdr:cNvSpPr>
      </xdr:nvSpPr>
      <xdr:spPr>
        <a:xfrm>
          <a:off x="614362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136" name="Text Box 172"/>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7" name="Text Box 173"/>
        <xdr:cNvSpPr txBox="1">
          <a:spLocks noChangeArrowheads="1"/>
        </xdr:cNvSpPr>
      </xdr:nvSpPr>
      <xdr:spPr>
        <a:xfrm>
          <a:off x="614362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11</xdr:row>
      <xdr:rowOff>219075</xdr:rowOff>
    </xdr:from>
    <xdr:ext cx="76200" cy="209550"/>
    <xdr:sp>
      <xdr:nvSpPr>
        <xdr:cNvPr id="138" name="Text Box 175"/>
        <xdr:cNvSpPr txBox="1">
          <a:spLocks noChangeArrowheads="1"/>
        </xdr:cNvSpPr>
      </xdr:nvSpPr>
      <xdr:spPr>
        <a:xfrm>
          <a:off x="50958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11</xdr:row>
      <xdr:rowOff>219075</xdr:rowOff>
    </xdr:from>
    <xdr:ext cx="76200" cy="209550"/>
    <xdr:sp>
      <xdr:nvSpPr>
        <xdr:cNvPr id="139" name="Text Box 176"/>
        <xdr:cNvSpPr txBox="1">
          <a:spLocks noChangeArrowheads="1"/>
        </xdr:cNvSpPr>
      </xdr:nvSpPr>
      <xdr:spPr>
        <a:xfrm>
          <a:off x="50958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0" name="Text Box 177"/>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1" name="Text Box 178"/>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2" name="Text Box 179"/>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3" name="Text Box 180"/>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6</xdr:row>
      <xdr:rowOff>219075</xdr:rowOff>
    </xdr:from>
    <xdr:ext cx="76200" cy="209550"/>
    <xdr:sp>
      <xdr:nvSpPr>
        <xdr:cNvPr id="144" name="Text Box 182"/>
        <xdr:cNvSpPr txBox="1">
          <a:spLocks noChangeArrowheads="1"/>
        </xdr:cNvSpPr>
      </xdr:nvSpPr>
      <xdr:spPr>
        <a:xfrm>
          <a:off x="50958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6</xdr:row>
      <xdr:rowOff>219075</xdr:rowOff>
    </xdr:from>
    <xdr:ext cx="76200" cy="209550"/>
    <xdr:sp>
      <xdr:nvSpPr>
        <xdr:cNvPr id="145" name="Text Box 183"/>
        <xdr:cNvSpPr txBox="1">
          <a:spLocks noChangeArrowheads="1"/>
        </xdr:cNvSpPr>
      </xdr:nvSpPr>
      <xdr:spPr>
        <a:xfrm>
          <a:off x="50958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146" name="Text Box 184"/>
        <xdr:cNvSpPr txBox="1">
          <a:spLocks noChangeArrowheads="1"/>
        </xdr:cNvSpPr>
      </xdr:nvSpPr>
      <xdr:spPr>
        <a:xfrm>
          <a:off x="61436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147" name="Text Box 185"/>
        <xdr:cNvSpPr txBox="1">
          <a:spLocks noChangeArrowheads="1"/>
        </xdr:cNvSpPr>
      </xdr:nvSpPr>
      <xdr:spPr>
        <a:xfrm>
          <a:off x="61436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48" name="Text Box 186"/>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49" name="Text Box 187"/>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0" name="Text Box 188"/>
        <xdr:cNvSpPr txBox="1">
          <a:spLocks noChangeArrowheads="1"/>
        </xdr:cNvSpPr>
      </xdr:nvSpPr>
      <xdr:spPr>
        <a:xfrm>
          <a:off x="50958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1" name="Text Box 189"/>
        <xdr:cNvSpPr txBox="1">
          <a:spLocks noChangeArrowheads="1"/>
        </xdr:cNvSpPr>
      </xdr:nvSpPr>
      <xdr:spPr>
        <a:xfrm>
          <a:off x="50958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2" name="Text Box 190"/>
        <xdr:cNvSpPr txBox="1">
          <a:spLocks noChangeArrowheads="1"/>
        </xdr:cNvSpPr>
      </xdr:nvSpPr>
      <xdr:spPr>
        <a:xfrm>
          <a:off x="50958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3" name="Text Box 191"/>
        <xdr:cNvSpPr txBox="1">
          <a:spLocks noChangeArrowheads="1"/>
        </xdr:cNvSpPr>
      </xdr:nvSpPr>
      <xdr:spPr>
        <a:xfrm>
          <a:off x="50958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4" name="Text Box 192"/>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5" name="Text Box 193"/>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6" name="Text Box 194"/>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7" name="Text Box 195"/>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58" name="Text Box 196"/>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59" name="Text Box 197"/>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160" name="Text Box 200"/>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161" name="Text Box 201"/>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62" name="Text Box 203"/>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63" name="Text Box 204"/>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164" name="Text Box 205"/>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165" name="Text Box 206"/>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29</xdr:row>
      <xdr:rowOff>219075</xdr:rowOff>
    </xdr:from>
    <xdr:ext cx="76200" cy="209550"/>
    <xdr:sp>
      <xdr:nvSpPr>
        <xdr:cNvPr id="166" name="Text Box 207"/>
        <xdr:cNvSpPr txBox="1">
          <a:spLocks noChangeArrowheads="1"/>
        </xdr:cNvSpPr>
      </xdr:nvSpPr>
      <xdr:spPr>
        <a:xfrm>
          <a:off x="509587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29</xdr:row>
      <xdr:rowOff>219075</xdr:rowOff>
    </xdr:from>
    <xdr:ext cx="76200" cy="209550"/>
    <xdr:sp>
      <xdr:nvSpPr>
        <xdr:cNvPr id="167" name="Text Box 208"/>
        <xdr:cNvSpPr txBox="1">
          <a:spLocks noChangeArrowheads="1"/>
        </xdr:cNvSpPr>
      </xdr:nvSpPr>
      <xdr:spPr>
        <a:xfrm>
          <a:off x="509587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29</xdr:row>
      <xdr:rowOff>219075</xdr:rowOff>
    </xdr:from>
    <xdr:ext cx="76200" cy="209550"/>
    <xdr:sp>
      <xdr:nvSpPr>
        <xdr:cNvPr id="168" name="Text Box 209"/>
        <xdr:cNvSpPr txBox="1">
          <a:spLocks noChangeArrowheads="1"/>
        </xdr:cNvSpPr>
      </xdr:nvSpPr>
      <xdr:spPr>
        <a:xfrm>
          <a:off x="614362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29</xdr:row>
      <xdr:rowOff>219075</xdr:rowOff>
    </xdr:from>
    <xdr:ext cx="76200" cy="209550"/>
    <xdr:sp>
      <xdr:nvSpPr>
        <xdr:cNvPr id="169" name="Text Box 210"/>
        <xdr:cNvSpPr txBox="1">
          <a:spLocks noChangeArrowheads="1"/>
        </xdr:cNvSpPr>
      </xdr:nvSpPr>
      <xdr:spPr>
        <a:xfrm>
          <a:off x="614362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0" name="Text Box 211"/>
        <xdr:cNvSpPr txBox="1">
          <a:spLocks noChangeArrowheads="1"/>
        </xdr:cNvSpPr>
      </xdr:nvSpPr>
      <xdr:spPr>
        <a:xfrm>
          <a:off x="61436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1" name="Text Box 212"/>
        <xdr:cNvSpPr txBox="1">
          <a:spLocks noChangeArrowheads="1"/>
        </xdr:cNvSpPr>
      </xdr:nvSpPr>
      <xdr:spPr>
        <a:xfrm>
          <a:off x="61436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2" name="Text Box 213"/>
        <xdr:cNvSpPr txBox="1">
          <a:spLocks noChangeArrowheads="1"/>
        </xdr:cNvSpPr>
      </xdr:nvSpPr>
      <xdr:spPr>
        <a:xfrm>
          <a:off x="61436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173" name="Text Box 214"/>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174" name="Text Box 215"/>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175" name="Text Box 216"/>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176" name="Text Box 217"/>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77" name="Text Box 218"/>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78" name="Text Box 219"/>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79" name="Text Box 220"/>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0" name="Text Box 221"/>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1" name="Text Box 222"/>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2" name="Text Box 223"/>
        <xdr:cNvSpPr txBox="1">
          <a:spLocks noChangeArrowheads="1"/>
        </xdr:cNvSpPr>
      </xdr:nvSpPr>
      <xdr:spPr>
        <a:xfrm>
          <a:off x="50958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3" name="Text Box 224"/>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4" name="Text Box 225"/>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5" name="Text Box 226"/>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6" name="Text Box 227"/>
        <xdr:cNvSpPr txBox="1">
          <a:spLocks noChangeArrowheads="1"/>
        </xdr:cNvSpPr>
      </xdr:nvSpPr>
      <xdr:spPr>
        <a:xfrm>
          <a:off x="50958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87" name="Text Box 228"/>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27</xdr:row>
      <xdr:rowOff>219075</xdr:rowOff>
    </xdr:from>
    <xdr:ext cx="76200" cy="209550"/>
    <xdr:sp>
      <xdr:nvSpPr>
        <xdr:cNvPr id="188" name="Text Box 229"/>
        <xdr:cNvSpPr txBox="1">
          <a:spLocks noChangeArrowheads="1"/>
        </xdr:cNvSpPr>
      </xdr:nvSpPr>
      <xdr:spPr>
        <a:xfrm>
          <a:off x="50958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89" name="Text Box 230"/>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27</xdr:row>
      <xdr:rowOff>219075</xdr:rowOff>
    </xdr:from>
    <xdr:ext cx="76200" cy="209550"/>
    <xdr:sp>
      <xdr:nvSpPr>
        <xdr:cNvPr id="190" name="Text Box 231"/>
        <xdr:cNvSpPr txBox="1">
          <a:spLocks noChangeArrowheads="1"/>
        </xdr:cNvSpPr>
      </xdr:nvSpPr>
      <xdr:spPr>
        <a:xfrm>
          <a:off x="50958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91" name="Text Box 232"/>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92" name="Text Box 233"/>
        <xdr:cNvSpPr txBox="1">
          <a:spLocks noChangeArrowheads="1"/>
        </xdr:cNvSpPr>
      </xdr:nvSpPr>
      <xdr:spPr>
        <a:xfrm>
          <a:off x="50958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193" name="Text Box 235"/>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194" name="Text Box 236"/>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195" name="Text Box 237"/>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196" name="Text Box 238"/>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197" name="Text Box 240"/>
        <xdr:cNvSpPr txBox="1">
          <a:spLocks noChangeArrowheads="1"/>
        </xdr:cNvSpPr>
      </xdr:nvSpPr>
      <xdr:spPr>
        <a:xfrm>
          <a:off x="614362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198" name="Text Box 241"/>
        <xdr:cNvSpPr txBox="1">
          <a:spLocks noChangeArrowheads="1"/>
        </xdr:cNvSpPr>
      </xdr:nvSpPr>
      <xdr:spPr>
        <a:xfrm>
          <a:off x="614362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xdr:row>
      <xdr:rowOff>219075</xdr:rowOff>
    </xdr:from>
    <xdr:ext cx="76200" cy="209550"/>
    <xdr:sp>
      <xdr:nvSpPr>
        <xdr:cNvPr id="199" name="Text Box 242"/>
        <xdr:cNvSpPr txBox="1">
          <a:spLocks noChangeArrowheads="1"/>
        </xdr:cNvSpPr>
      </xdr:nvSpPr>
      <xdr:spPr>
        <a:xfrm>
          <a:off x="6143625" y="1295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xdr:row>
      <xdr:rowOff>219075</xdr:rowOff>
    </xdr:from>
    <xdr:ext cx="76200" cy="209550"/>
    <xdr:sp>
      <xdr:nvSpPr>
        <xdr:cNvPr id="200" name="Text Box 243"/>
        <xdr:cNvSpPr txBox="1">
          <a:spLocks noChangeArrowheads="1"/>
        </xdr:cNvSpPr>
      </xdr:nvSpPr>
      <xdr:spPr>
        <a:xfrm>
          <a:off x="6143625" y="1295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1" name="Text Box 244"/>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2" name="Text Box 245"/>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3" name="Text Box 246"/>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4" name="Text Box 247"/>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5" name="Text Box 248"/>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6" name="Text Box 249"/>
        <xdr:cNvSpPr txBox="1">
          <a:spLocks noChangeArrowheads="1"/>
        </xdr:cNvSpPr>
      </xdr:nvSpPr>
      <xdr:spPr>
        <a:xfrm>
          <a:off x="50958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07" name="Text Box 250"/>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08" name="Text Box 251"/>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09" name="Text Box 252"/>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0" name="Text Box 253"/>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1" name="Text Box 254"/>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2" name="Text Box 255"/>
        <xdr:cNvSpPr txBox="1">
          <a:spLocks noChangeArrowheads="1"/>
        </xdr:cNvSpPr>
      </xdr:nvSpPr>
      <xdr:spPr>
        <a:xfrm>
          <a:off x="50958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3" name="Text Box 256"/>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4" name="Text Box 257"/>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5" name="Text Box 258"/>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6" name="Text Box 259"/>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38</xdr:row>
      <xdr:rowOff>219075</xdr:rowOff>
    </xdr:from>
    <xdr:ext cx="76200" cy="209550"/>
    <xdr:sp>
      <xdr:nvSpPr>
        <xdr:cNvPr id="217" name="Text Box 260"/>
        <xdr:cNvSpPr txBox="1">
          <a:spLocks noChangeArrowheads="1"/>
        </xdr:cNvSpPr>
      </xdr:nvSpPr>
      <xdr:spPr>
        <a:xfrm>
          <a:off x="61436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38</xdr:row>
      <xdr:rowOff>219075</xdr:rowOff>
    </xdr:from>
    <xdr:ext cx="76200" cy="209550"/>
    <xdr:sp>
      <xdr:nvSpPr>
        <xdr:cNvPr id="218" name="Text Box 261"/>
        <xdr:cNvSpPr txBox="1">
          <a:spLocks noChangeArrowheads="1"/>
        </xdr:cNvSpPr>
      </xdr:nvSpPr>
      <xdr:spPr>
        <a:xfrm>
          <a:off x="61436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9" name="Text Box 262"/>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0" name="Text Box 263"/>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1" name="Text Box 264"/>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2" name="Text Box 265"/>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3" name="Text Box 266"/>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4" name="Text Box 267"/>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25" name="Text Box 268"/>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26" name="Text Box 269"/>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7" name="Text Box 270"/>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8" name="Text Box 271"/>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9" name="Text Box 272"/>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30" name="Text Box 273"/>
        <xdr:cNvSpPr txBox="1">
          <a:spLocks noChangeArrowheads="1"/>
        </xdr:cNvSpPr>
      </xdr:nvSpPr>
      <xdr:spPr>
        <a:xfrm>
          <a:off x="50958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1" name="Text Box 274"/>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2" name="Text Box 275"/>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3" name="Text Box 276"/>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4" name="Text Box 277"/>
        <xdr:cNvSpPr txBox="1">
          <a:spLocks noChangeArrowheads="1"/>
        </xdr:cNvSpPr>
      </xdr:nvSpPr>
      <xdr:spPr>
        <a:xfrm>
          <a:off x="50958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37</xdr:row>
      <xdr:rowOff>219075</xdr:rowOff>
    </xdr:from>
    <xdr:ext cx="76200" cy="209550"/>
    <xdr:sp>
      <xdr:nvSpPr>
        <xdr:cNvPr id="235" name="Text Box 278"/>
        <xdr:cNvSpPr txBox="1">
          <a:spLocks noChangeArrowheads="1"/>
        </xdr:cNvSpPr>
      </xdr:nvSpPr>
      <xdr:spPr>
        <a:xfrm>
          <a:off x="61436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37</xdr:row>
      <xdr:rowOff>219075</xdr:rowOff>
    </xdr:from>
    <xdr:ext cx="76200" cy="209550"/>
    <xdr:sp>
      <xdr:nvSpPr>
        <xdr:cNvPr id="236" name="Text Box 279"/>
        <xdr:cNvSpPr txBox="1">
          <a:spLocks noChangeArrowheads="1"/>
        </xdr:cNvSpPr>
      </xdr:nvSpPr>
      <xdr:spPr>
        <a:xfrm>
          <a:off x="61436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43</xdr:row>
      <xdr:rowOff>219075</xdr:rowOff>
    </xdr:from>
    <xdr:ext cx="76200" cy="209550"/>
    <xdr:sp>
      <xdr:nvSpPr>
        <xdr:cNvPr id="237" name="Text Box 280"/>
        <xdr:cNvSpPr txBox="1">
          <a:spLocks noChangeArrowheads="1"/>
        </xdr:cNvSpPr>
      </xdr:nvSpPr>
      <xdr:spPr>
        <a:xfrm>
          <a:off x="6143625" y="1188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44</xdr:row>
      <xdr:rowOff>219075</xdr:rowOff>
    </xdr:from>
    <xdr:ext cx="76200" cy="209550"/>
    <xdr:sp>
      <xdr:nvSpPr>
        <xdr:cNvPr id="238" name="Text Box 281"/>
        <xdr:cNvSpPr txBox="1">
          <a:spLocks noChangeArrowheads="1"/>
        </xdr:cNvSpPr>
      </xdr:nvSpPr>
      <xdr:spPr>
        <a:xfrm>
          <a:off x="6143625" y="12153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239" name="Text Box 282"/>
        <xdr:cNvSpPr txBox="1">
          <a:spLocks noChangeArrowheads="1"/>
        </xdr:cNvSpPr>
      </xdr:nvSpPr>
      <xdr:spPr>
        <a:xfrm>
          <a:off x="61436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240" name="Text Box 283"/>
        <xdr:cNvSpPr txBox="1">
          <a:spLocks noChangeArrowheads="1"/>
        </xdr:cNvSpPr>
      </xdr:nvSpPr>
      <xdr:spPr>
        <a:xfrm>
          <a:off x="61436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241" name="Text Box 284"/>
        <xdr:cNvSpPr txBox="1">
          <a:spLocks noChangeArrowheads="1"/>
        </xdr:cNvSpPr>
      </xdr:nvSpPr>
      <xdr:spPr>
        <a:xfrm>
          <a:off x="614362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242" name="Text Box 285"/>
        <xdr:cNvSpPr txBox="1">
          <a:spLocks noChangeArrowheads="1"/>
        </xdr:cNvSpPr>
      </xdr:nvSpPr>
      <xdr:spPr>
        <a:xfrm>
          <a:off x="614362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3" name="Text Box 286"/>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4" name="Text Box 287"/>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5" name="Text Box 288"/>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246" name="Text Box 289"/>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247" name="Text Box 290"/>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9</xdr:row>
      <xdr:rowOff>219075</xdr:rowOff>
    </xdr:from>
    <xdr:ext cx="76200" cy="209550"/>
    <xdr:sp>
      <xdr:nvSpPr>
        <xdr:cNvPr id="248" name="Text Box 291"/>
        <xdr:cNvSpPr txBox="1">
          <a:spLocks noChangeArrowheads="1"/>
        </xdr:cNvSpPr>
      </xdr:nvSpPr>
      <xdr:spPr>
        <a:xfrm>
          <a:off x="5095875" y="262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9</xdr:row>
      <xdr:rowOff>219075</xdr:rowOff>
    </xdr:from>
    <xdr:ext cx="76200" cy="209550"/>
    <xdr:sp>
      <xdr:nvSpPr>
        <xdr:cNvPr id="249" name="Text Box 292"/>
        <xdr:cNvSpPr txBox="1">
          <a:spLocks noChangeArrowheads="1"/>
        </xdr:cNvSpPr>
      </xdr:nvSpPr>
      <xdr:spPr>
        <a:xfrm>
          <a:off x="5095875" y="262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0" name="Text Box 293"/>
        <xdr:cNvSpPr txBox="1">
          <a:spLocks noChangeArrowheads="1"/>
        </xdr:cNvSpPr>
      </xdr:nvSpPr>
      <xdr:spPr>
        <a:xfrm>
          <a:off x="509587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1" name="Text Box 294"/>
        <xdr:cNvSpPr txBox="1">
          <a:spLocks noChangeArrowheads="1"/>
        </xdr:cNvSpPr>
      </xdr:nvSpPr>
      <xdr:spPr>
        <a:xfrm>
          <a:off x="509587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2" name="Text Box 295"/>
        <xdr:cNvSpPr txBox="1">
          <a:spLocks noChangeArrowheads="1"/>
        </xdr:cNvSpPr>
      </xdr:nvSpPr>
      <xdr:spPr>
        <a:xfrm>
          <a:off x="509587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3" name="Text Box 296"/>
        <xdr:cNvSpPr txBox="1">
          <a:spLocks noChangeArrowheads="1"/>
        </xdr:cNvSpPr>
      </xdr:nvSpPr>
      <xdr:spPr>
        <a:xfrm>
          <a:off x="509587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4" name="Text Box 297"/>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5" name="Text Box 298"/>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6" name="Text Box 299"/>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7" name="Text Box 300"/>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58" name="Text Box 301"/>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59" name="Text Box 302"/>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60" name="Text Box 303"/>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61" name="Text Box 304"/>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2" name="Text Box 305"/>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3" name="Text Box 306"/>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4" name="Text Box 307"/>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5" name="Text Box 308"/>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6" name="Text Box 309"/>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7" name="Text Box 310"/>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8" name="Text Box 311"/>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9" name="Text Box 312"/>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70" name="Text Box 313"/>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71" name="Text Box 314"/>
        <xdr:cNvSpPr txBox="1">
          <a:spLocks noChangeArrowheads="1"/>
        </xdr:cNvSpPr>
      </xdr:nvSpPr>
      <xdr:spPr>
        <a:xfrm>
          <a:off x="61436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72" name="Text Box 315"/>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73" name="Text Box 316"/>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4" name="Text Box 317"/>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5" name="Text Box 318"/>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6" name="Text Box 319"/>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7" name="Text Box 320"/>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78" name="Text Box 321"/>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79" name="Text Box 322"/>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80" name="Text Box 323"/>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81" name="Text Box 324"/>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282" name="Text Box 325"/>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3" name="Text Box 326"/>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4" name="Text Box 328"/>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5" name="Text Box 329"/>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6" name="Text Box 330"/>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7" name="Text Box 331"/>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8" name="Text Box 332"/>
        <xdr:cNvSpPr txBox="1">
          <a:spLocks noChangeArrowheads="1"/>
        </xdr:cNvSpPr>
      </xdr:nvSpPr>
      <xdr:spPr>
        <a:xfrm>
          <a:off x="614362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9" name="Text Box 333"/>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0" name="Text Box 334"/>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1" name="Text Box 335"/>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2" name="Text Box 336"/>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3" name="Text Box 337"/>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4" name="Text Box 338"/>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5" name="Text Box 339"/>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6" name="Text Box 340"/>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7" name="Text Box 341"/>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8" name="Text Box 342"/>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9" name="Text Box 343"/>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0" name="Text Box 344"/>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01" name="Text Box 345"/>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2" name="Text Box 346"/>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3" name="Text Box 347"/>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4" name="Text Box 348"/>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5" name="Text Box 349"/>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6" name="Text Box 350"/>
        <xdr:cNvSpPr txBox="1">
          <a:spLocks noChangeArrowheads="1"/>
        </xdr:cNvSpPr>
      </xdr:nvSpPr>
      <xdr:spPr>
        <a:xfrm>
          <a:off x="614362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07" name="Text Box 351"/>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08" name="Text Box 352"/>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09" name="Text Box 353"/>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0" name="Text Box 354"/>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1" name="Text Box 355"/>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2" name="Text Box 356"/>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3" name="Text Box 357"/>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4" name="Text Box 358"/>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5" name="Text Box 359"/>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16" name="Text Box 360"/>
        <xdr:cNvSpPr txBox="1">
          <a:spLocks noChangeArrowheads="1"/>
        </xdr:cNvSpPr>
      </xdr:nvSpPr>
      <xdr:spPr>
        <a:xfrm>
          <a:off x="614362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317" name="Text Box 362"/>
        <xdr:cNvSpPr txBox="1">
          <a:spLocks noChangeArrowheads="1"/>
        </xdr:cNvSpPr>
      </xdr:nvSpPr>
      <xdr:spPr>
        <a:xfrm>
          <a:off x="61436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318" name="Text Box 363"/>
        <xdr:cNvSpPr txBox="1">
          <a:spLocks noChangeArrowheads="1"/>
        </xdr:cNvSpPr>
      </xdr:nvSpPr>
      <xdr:spPr>
        <a:xfrm>
          <a:off x="61436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319" name="Text Box 175"/>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320" name="Text Box 176"/>
        <xdr:cNvSpPr txBox="1">
          <a:spLocks noChangeArrowheads="1"/>
        </xdr:cNvSpPr>
      </xdr:nvSpPr>
      <xdr:spPr>
        <a:xfrm>
          <a:off x="61436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12</xdr:row>
      <xdr:rowOff>219075</xdr:rowOff>
    </xdr:from>
    <xdr:ext cx="76200" cy="209550"/>
    <xdr:sp>
      <xdr:nvSpPr>
        <xdr:cNvPr id="321" name="Text Box 175"/>
        <xdr:cNvSpPr txBox="1">
          <a:spLocks noChangeArrowheads="1"/>
        </xdr:cNvSpPr>
      </xdr:nvSpPr>
      <xdr:spPr>
        <a:xfrm>
          <a:off x="50958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12</xdr:row>
      <xdr:rowOff>219075</xdr:rowOff>
    </xdr:from>
    <xdr:ext cx="76200" cy="209550"/>
    <xdr:sp>
      <xdr:nvSpPr>
        <xdr:cNvPr id="322" name="Text Box 176"/>
        <xdr:cNvSpPr txBox="1">
          <a:spLocks noChangeArrowheads="1"/>
        </xdr:cNvSpPr>
      </xdr:nvSpPr>
      <xdr:spPr>
        <a:xfrm>
          <a:off x="50958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323" name="Text Box 175"/>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324" name="Text Box 176"/>
        <xdr:cNvSpPr txBox="1">
          <a:spLocks noChangeArrowheads="1"/>
        </xdr:cNvSpPr>
      </xdr:nvSpPr>
      <xdr:spPr>
        <a:xfrm>
          <a:off x="61436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13</xdr:row>
      <xdr:rowOff>219075</xdr:rowOff>
    </xdr:from>
    <xdr:ext cx="76200" cy="209550"/>
    <xdr:sp>
      <xdr:nvSpPr>
        <xdr:cNvPr id="325" name="Text Box 175"/>
        <xdr:cNvSpPr txBox="1">
          <a:spLocks noChangeArrowheads="1"/>
        </xdr:cNvSpPr>
      </xdr:nvSpPr>
      <xdr:spPr>
        <a:xfrm>
          <a:off x="6143625" y="3695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13</xdr:row>
      <xdr:rowOff>219075</xdr:rowOff>
    </xdr:from>
    <xdr:ext cx="76200" cy="209550"/>
    <xdr:sp>
      <xdr:nvSpPr>
        <xdr:cNvPr id="326" name="Text Box 176"/>
        <xdr:cNvSpPr txBox="1">
          <a:spLocks noChangeArrowheads="1"/>
        </xdr:cNvSpPr>
      </xdr:nvSpPr>
      <xdr:spPr>
        <a:xfrm>
          <a:off x="6143625" y="3695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15</xdr:row>
      <xdr:rowOff>219075</xdr:rowOff>
    </xdr:from>
    <xdr:ext cx="76200" cy="209550"/>
    <xdr:sp>
      <xdr:nvSpPr>
        <xdr:cNvPr id="327" name="Text Box 175"/>
        <xdr:cNvSpPr txBox="1">
          <a:spLocks noChangeArrowheads="1"/>
        </xdr:cNvSpPr>
      </xdr:nvSpPr>
      <xdr:spPr>
        <a:xfrm>
          <a:off x="5095875" y="4229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15</xdr:row>
      <xdr:rowOff>219075</xdr:rowOff>
    </xdr:from>
    <xdr:ext cx="76200" cy="209550"/>
    <xdr:sp>
      <xdr:nvSpPr>
        <xdr:cNvPr id="328" name="Text Box 176"/>
        <xdr:cNvSpPr txBox="1">
          <a:spLocks noChangeArrowheads="1"/>
        </xdr:cNvSpPr>
      </xdr:nvSpPr>
      <xdr:spPr>
        <a:xfrm>
          <a:off x="5095875" y="4229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16</xdr:row>
      <xdr:rowOff>219075</xdr:rowOff>
    </xdr:from>
    <xdr:ext cx="76200" cy="209550"/>
    <xdr:sp>
      <xdr:nvSpPr>
        <xdr:cNvPr id="329" name="Text Box 291"/>
        <xdr:cNvSpPr txBox="1">
          <a:spLocks noChangeArrowheads="1"/>
        </xdr:cNvSpPr>
      </xdr:nvSpPr>
      <xdr:spPr>
        <a:xfrm>
          <a:off x="509587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16</xdr:row>
      <xdr:rowOff>219075</xdr:rowOff>
    </xdr:from>
    <xdr:ext cx="76200" cy="209550"/>
    <xdr:sp>
      <xdr:nvSpPr>
        <xdr:cNvPr id="330" name="Text Box 292"/>
        <xdr:cNvSpPr txBox="1">
          <a:spLocks noChangeArrowheads="1"/>
        </xdr:cNvSpPr>
      </xdr:nvSpPr>
      <xdr:spPr>
        <a:xfrm>
          <a:off x="509587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1" name="Text Box 293"/>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2" name="Text Box 294"/>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3" name="Text Box 295"/>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4" name="Text Box 296"/>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16</xdr:row>
      <xdr:rowOff>219075</xdr:rowOff>
    </xdr:from>
    <xdr:ext cx="76200" cy="209550"/>
    <xdr:sp>
      <xdr:nvSpPr>
        <xdr:cNvPr id="335" name="Text Box 291"/>
        <xdr:cNvSpPr txBox="1">
          <a:spLocks noChangeArrowheads="1"/>
        </xdr:cNvSpPr>
      </xdr:nvSpPr>
      <xdr:spPr>
        <a:xfrm>
          <a:off x="614362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16</xdr:row>
      <xdr:rowOff>219075</xdr:rowOff>
    </xdr:from>
    <xdr:ext cx="76200" cy="209550"/>
    <xdr:sp>
      <xdr:nvSpPr>
        <xdr:cNvPr id="336" name="Text Box 292"/>
        <xdr:cNvSpPr txBox="1">
          <a:spLocks noChangeArrowheads="1"/>
        </xdr:cNvSpPr>
      </xdr:nvSpPr>
      <xdr:spPr>
        <a:xfrm>
          <a:off x="614362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7" name="Text Box 293"/>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8" name="Text Box 294"/>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9" name="Text Box 295"/>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0" name="Text Box 296"/>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41" name="Text Box 291"/>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42" name="Text Box 292"/>
        <xdr:cNvSpPr txBox="1">
          <a:spLocks noChangeArrowheads="1"/>
        </xdr:cNvSpPr>
      </xdr:nvSpPr>
      <xdr:spPr>
        <a:xfrm>
          <a:off x="50958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3" name="Text Box 293"/>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4" name="Text Box 294"/>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5" name="Text Box 295"/>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6" name="Text Box 296"/>
        <xdr:cNvSpPr txBox="1">
          <a:spLocks noChangeArrowheads="1"/>
        </xdr:cNvSpPr>
      </xdr:nvSpPr>
      <xdr:spPr>
        <a:xfrm>
          <a:off x="50958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7" name="Text Box 291"/>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8" name="Text Box 292"/>
        <xdr:cNvSpPr txBox="1">
          <a:spLocks noChangeArrowheads="1"/>
        </xdr:cNvSpPr>
      </xdr:nvSpPr>
      <xdr:spPr>
        <a:xfrm>
          <a:off x="61436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49" name="Text Box 293"/>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0" name="Text Box 294"/>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1" name="Text Box 295"/>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2" name="Text Box 296"/>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3" name="Text Box 235"/>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4" name="Text Box 236"/>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5" name="Text Box 293"/>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6" name="Text Box 294"/>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7" name="Text Box 295"/>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8" name="Text Box 296"/>
        <xdr:cNvSpPr txBox="1">
          <a:spLocks noChangeArrowheads="1"/>
        </xdr:cNvSpPr>
      </xdr:nvSpPr>
      <xdr:spPr>
        <a:xfrm>
          <a:off x="61436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59" name="Text Box 175"/>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0" name="Text Box 176"/>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1" name="Text Box 175"/>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2" name="Text Box 176"/>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3" name="Text Box 235"/>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4" name="Text Box 236"/>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5" name="Text Box 293"/>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6" name="Text Box 294"/>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7" name="Text Box 295"/>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8" name="Text Box 296"/>
        <xdr:cNvSpPr txBox="1">
          <a:spLocks noChangeArrowheads="1"/>
        </xdr:cNvSpPr>
      </xdr:nvSpPr>
      <xdr:spPr>
        <a:xfrm>
          <a:off x="50958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9" name="Text Box 235"/>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0" name="Text Box 236"/>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1" name="Text Box 293"/>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2" name="Text Box 294"/>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3" name="Text Box 295"/>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4" name="Text Box 296"/>
        <xdr:cNvSpPr txBox="1">
          <a:spLocks noChangeArrowheads="1"/>
        </xdr:cNvSpPr>
      </xdr:nvSpPr>
      <xdr:spPr>
        <a:xfrm>
          <a:off x="61436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5" name="Text Box 203"/>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6" name="Text Box 204"/>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7" name="Text Box 228"/>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378" name="Text Box 229"/>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9" name="Text Box 230"/>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380" name="Text Box 231"/>
        <xdr:cNvSpPr txBox="1">
          <a:spLocks noChangeArrowheads="1"/>
        </xdr:cNvSpPr>
      </xdr:nvSpPr>
      <xdr:spPr>
        <a:xfrm>
          <a:off x="61436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81" name="Text Box 232"/>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82" name="Text Box 233"/>
        <xdr:cNvSpPr txBox="1">
          <a:spLocks noChangeArrowheads="1"/>
        </xdr:cNvSpPr>
      </xdr:nvSpPr>
      <xdr:spPr>
        <a:xfrm>
          <a:off x="61436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28</xdr:row>
      <xdr:rowOff>219075</xdr:rowOff>
    </xdr:from>
    <xdr:ext cx="76200" cy="209550"/>
    <xdr:sp>
      <xdr:nvSpPr>
        <xdr:cNvPr id="383" name="Text Box 229"/>
        <xdr:cNvSpPr txBox="1">
          <a:spLocks noChangeArrowheads="1"/>
        </xdr:cNvSpPr>
      </xdr:nvSpPr>
      <xdr:spPr>
        <a:xfrm>
          <a:off x="50958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28</xdr:row>
      <xdr:rowOff>219075</xdr:rowOff>
    </xdr:from>
    <xdr:ext cx="76200" cy="209550"/>
    <xdr:sp>
      <xdr:nvSpPr>
        <xdr:cNvPr id="384" name="Text Box 231"/>
        <xdr:cNvSpPr txBox="1">
          <a:spLocks noChangeArrowheads="1"/>
        </xdr:cNvSpPr>
      </xdr:nvSpPr>
      <xdr:spPr>
        <a:xfrm>
          <a:off x="50958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5" name="Text Box 102"/>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6" name="Text Box 103"/>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7" name="Text Box 305"/>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8" name="Text Box 306"/>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9" name="Text Box 307"/>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0" name="Text Box 308"/>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1" name="Text Box 229"/>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2" name="Text Box 231"/>
        <xdr:cNvSpPr txBox="1">
          <a:spLocks noChangeArrowheads="1"/>
        </xdr:cNvSpPr>
      </xdr:nvSpPr>
      <xdr:spPr>
        <a:xfrm>
          <a:off x="61436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30</xdr:row>
      <xdr:rowOff>219075</xdr:rowOff>
    </xdr:from>
    <xdr:ext cx="76200" cy="209550"/>
    <xdr:sp>
      <xdr:nvSpPr>
        <xdr:cNvPr id="393" name="Text Box 207"/>
        <xdr:cNvSpPr txBox="1">
          <a:spLocks noChangeArrowheads="1"/>
        </xdr:cNvSpPr>
      </xdr:nvSpPr>
      <xdr:spPr>
        <a:xfrm>
          <a:off x="509587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30</xdr:row>
      <xdr:rowOff>219075</xdr:rowOff>
    </xdr:from>
    <xdr:ext cx="76200" cy="209550"/>
    <xdr:sp>
      <xdr:nvSpPr>
        <xdr:cNvPr id="394" name="Text Box 208"/>
        <xdr:cNvSpPr txBox="1">
          <a:spLocks noChangeArrowheads="1"/>
        </xdr:cNvSpPr>
      </xdr:nvSpPr>
      <xdr:spPr>
        <a:xfrm>
          <a:off x="509587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30</xdr:row>
      <xdr:rowOff>219075</xdr:rowOff>
    </xdr:from>
    <xdr:ext cx="76200" cy="209550"/>
    <xdr:sp>
      <xdr:nvSpPr>
        <xdr:cNvPr id="395" name="Text Box 209"/>
        <xdr:cNvSpPr txBox="1">
          <a:spLocks noChangeArrowheads="1"/>
        </xdr:cNvSpPr>
      </xdr:nvSpPr>
      <xdr:spPr>
        <a:xfrm>
          <a:off x="614362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30</xdr:row>
      <xdr:rowOff>219075</xdr:rowOff>
    </xdr:from>
    <xdr:ext cx="76200" cy="209550"/>
    <xdr:sp>
      <xdr:nvSpPr>
        <xdr:cNvPr id="396" name="Text Box 210"/>
        <xdr:cNvSpPr txBox="1">
          <a:spLocks noChangeArrowheads="1"/>
        </xdr:cNvSpPr>
      </xdr:nvSpPr>
      <xdr:spPr>
        <a:xfrm>
          <a:off x="614362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40</xdr:row>
      <xdr:rowOff>219075</xdr:rowOff>
    </xdr:from>
    <xdr:ext cx="76200" cy="209550"/>
    <xdr:sp>
      <xdr:nvSpPr>
        <xdr:cNvPr id="397" name="Text Box 22"/>
        <xdr:cNvSpPr txBox="1">
          <a:spLocks noChangeArrowheads="1"/>
        </xdr:cNvSpPr>
      </xdr:nvSpPr>
      <xdr:spPr>
        <a:xfrm>
          <a:off x="40100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41</xdr:row>
      <xdr:rowOff>219075</xdr:rowOff>
    </xdr:from>
    <xdr:ext cx="76200" cy="209550"/>
    <xdr:sp>
      <xdr:nvSpPr>
        <xdr:cNvPr id="398" name="Text Box 23"/>
        <xdr:cNvSpPr txBox="1">
          <a:spLocks noChangeArrowheads="1"/>
        </xdr:cNvSpPr>
      </xdr:nvSpPr>
      <xdr:spPr>
        <a:xfrm>
          <a:off x="40100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40</xdr:row>
      <xdr:rowOff>219075</xdr:rowOff>
    </xdr:from>
    <xdr:ext cx="76200" cy="209550"/>
    <xdr:sp>
      <xdr:nvSpPr>
        <xdr:cNvPr id="399" name="Text Box 33"/>
        <xdr:cNvSpPr txBox="1">
          <a:spLocks noChangeArrowheads="1"/>
        </xdr:cNvSpPr>
      </xdr:nvSpPr>
      <xdr:spPr>
        <a:xfrm>
          <a:off x="40100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41</xdr:row>
      <xdr:rowOff>219075</xdr:rowOff>
    </xdr:from>
    <xdr:ext cx="76200" cy="209550"/>
    <xdr:sp>
      <xdr:nvSpPr>
        <xdr:cNvPr id="400" name="Text Box 34"/>
        <xdr:cNvSpPr txBox="1">
          <a:spLocks noChangeArrowheads="1"/>
        </xdr:cNvSpPr>
      </xdr:nvSpPr>
      <xdr:spPr>
        <a:xfrm>
          <a:off x="40100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401" name="Text Box 24"/>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402" name="Text Box 35"/>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46</xdr:row>
      <xdr:rowOff>219075</xdr:rowOff>
    </xdr:from>
    <xdr:ext cx="76200" cy="209550"/>
    <xdr:sp>
      <xdr:nvSpPr>
        <xdr:cNvPr id="403" name="Text Box 126"/>
        <xdr:cNvSpPr txBox="1">
          <a:spLocks noChangeArrowheads="1"/>
        </xdr:cNvSpPr>
      </xdr:nvSpPr>
      <xdr:spPr>
        <a:xfrm>
          <a:off x="614362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47</xdr:row>
      <xdr:rowOff>47625</xdr:rowOff>
    </xdr:from>
    <xdr:ext cx="161925" cy="190500"/>
    <xdr:sp>
      <xdr:nvSpPr>
        <xdr:cNvPr id="404" name="Text Box 127"/>
        <xdr:cNvSpPr txBox="1">
          <a:spLocks noChangeArrowheads="1"/>
        </xdr:cNvSpPr>
      </xdr:nvSpPr>
      <xdr:spPr>
        <a:xfrm>
          <a:off x="6134100" y="127825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47</xdr:row>
      <xdr:rowOff>219075</xdr:rowOff>
    </xdr:from>
    <xdr:ext cx="76200" cy="209550"/>
    <xdr:sp>
      <xdr:nvSpPr>
        <xdr:cNvPr id="405" name="Text Box 128"/>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406" name="Text Box 129"/>
        <xdr:cNvSpPr txBox="1">
          <a:spLocks noChangeArrowheads="1"/>
        </xdr:cNvSpPr>
      </xdr:nvSpPr>
      <xdr:spPr>
        <a:xfrm>
          <a:off x="614362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39</xdr:row>
      <xdr:rowOff>219075</xdr:rowOff>
    </xdr:from>
    <xdr:ext cx="76200" cy="209550"/>
    <xdr:sp>
      <xdr:nvSpPr>
        <xdr:cNvPr id="407" name="Text Box 21"/>
        <xdr:cNvSpPr txBox="1">
          <a:spLocks noChangeArrowheads="1"/>
        </xdr:cNvSpPr>
      </xdr:nvSpPr>
      <xdr:spPr>
        <a:xfrm>
          <a:off x="821055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40</xdr:row>
      <xdr:rowOff>219075</xdr:rowOff>
    </xdr:from>
    <xdr:ext cx="76200" cy="209550"/>
    <xdr:sp>
      <xdr:nvSpPr>
        <xdr:cNvPr id="408" name="Text Box 22"/>
        <xdr:cNvSpPr txBox="1">
          <a:spLocks noChangeArrowheads="1"/>
        </xdr:cNvSpPr>
      </xdr:nvSpPr>
      <xdr:spPr>
        <a:xfrm>
          <a:off x="821055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39</xdr:row>
      <xdr:rowOff>219075</xdr:rowOff>
    </xdr:from>
    <xdr:ext cx="76200" cy="209550"/>
    <xdr:sp>
      <xdr:nvSpPr>
        <xdr:cNvPr id="409" name="Text Box 32"/>
        <xdr:cNvSpPr txBox="1">
          <a:spLocks noChangeArrowheads="1"/>
        </xdr:cNvSpPr>
      </xdr:nvSpPr>
      <xdr:spPr>
        <a:xfrm>
          <a:off x="821055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40</xdr:row>
      <xdr:rowOff>219075</xdr:rowOff>
    </xdr:from>
    <xdr:ext cx="76200" cy="209550"/>
    <xdr:sp>
      <xdr:nvSpPr>
        <xdr:cNvPr id="410" name="Text Box 33"/>
        <xdr:cNvSpPr txBox="1">
          <a:spLocks noChangeArrowheads="1"/>
        </xdr:cNvSpPr>
      </xdr:nvSpPr>
      <xdr:spPr>
        <a:xfrm>
          <a:off x="821055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40</xdr:row>
      <xdr:rowOff>219075</xdr:rowOff>
    </xdr:from>
    <xdr:ext cx="76200" cy="209550"/>
    <xdr:sp>
      <xdr:nvSpPr>
        <xdr:cNvPr id="411" name="Text Box 21"/>
        <xdr:cNvSpPr txBox="1">
          <a:spLocks noChangeArrowheads="1"/>
        </xdr:cNvSpPr>
      </xdr:nvSpPr>
      <xdr:spPr>
        <a:xfrm>
          <a:off x="821055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2" name="Text Box 22"/>
        <xdr:cNvSpPr txBox="1">
          <a:spLocks noChangeArrowheads="1"/>
        </xdr:cNvSpPr>
      </xdr:nvSpPr>
      <xdr:spPr>
        <a:xfrm>
          <a:off x="8210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40</xdr:row>
      <xdr:rowOff>219075</xdr:rowOff>
    </xdr:from>
    <xdr:ext cx="76200" cy="209550"/>
    <xdr:sp>
      <xdr:nvSpPr>
        <xdr:cNvPr id="413" name="Text Box 32"/>
        <xdr:cNvSpPr txBox="1">
          <a:spLocks noChangeArrowheads="1"/>
        </xdr:cNvSpPr>
      </xdr:nvSpPr>
      <xdr:spPr>
        <a:xfrm>
          <a:off x="8210550"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4" name="Text Box 33"/>
        <xdr:cNvSpPr txBox="1">
          <a:spLocks noChangeArrowheads="1"/>
        </xdr:cNvSpPr>
      </xdr:nvSpPr>
      <xdr:spPr>
        <a:xfrm>
          <a:off x="8210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5" name="Text Box 21"/>
        <xdr:cNvSpPr txBox="1">
          <a:spLocks noChangeArrowheads="1"/>
        </xdr:cNvSpPr>
      </xdr:nvSpPr>
      <xdr:spPr>
        <a:xfrm>
          <a:off x="8210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6" name="Text Box 22"/>
        <xdr:cNvSpPr txBox="1">
          <a:spLocks noChangeArrowheads="1"/>
        </xdr:cNvSpPr>
      </xdr:nvSpPr>
      <xdr:spPr>
        <a:xfrm>
          <a:off x="8210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7" name="Text Box 32"/>
        <xdr:cNvSpPr txBox="1">
          <a:spLocks noChangeArrowheads="1"/>
        </xdr:cNvSpPr>
      </xdr:nvSpPr>
      <xdr:spPr>
        <a:xfrm>
          <a:off x="8210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8" name="Text Box 33"/>
        <xdr:cNvSpPr txBox="1">
          <a:spLocks noChangeArrowheads="1"/>
        </xdr:cNvSpPr>
      </xdr:nvSpPr>
      <xdr:spPr>
        <a:xfrm>
          <a:off x="8210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9" name="Text Box 21"/>
        <xdr:cNvSpPr txBox="1">
          <a:spLocks noChangeArrowheads="1"/>
        </xdr:cNvSpPr>
      </xdr:nvSpPr>
      <xdr:spPr>
        <a:xfrm>
          <a:off x="8210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20" name="Text Box 32"/>
        <xdr:cNvSpPr txBox="1">
          <a:spLocks noChangeArrowheads="1"/>
        </xdr:cNvSpPr>
      </xdr:nvSpPr>
      <xdr:spPr>
        <a:xfrm>
          <a:off x="8210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39</xdr:row>
      <xdr:rowOff>219075</xdr:rowOff>
    </xdr:from>
    <xdr:ext cx="76200" cy="209550"/>
    <xdr:sp>
      <xdr:nvSpPr>
        <xdr:cNvPr id="421" name="Text Box 22"/>
        <xdr:cNvSpPr txBox="1">
          <a:spLocks noChangeArrowheads="1"/>
        </xdr:cNvSpPr>
      </xdr:nvSpPr>
      <xdr:spPr>
        <a:xfrm>
          <a:off x="40100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40</xdr:row>
      <xdr:rowOff>219075</xdr:rowOff>
    </xdr:from>
    <xdr:ext cx="76200" cy="209550"/>
    <xdr:sp>
      <xdr:nvSpPr>
        <xdr:cNvPr id="422" name="Text Box 23"/>
        <xdr:cNvSpPr txBox="1">
          <a:spLocks noChangeArrowheads="1"/>
        </xdr:cNvSpPr>
      </xdr:nvSpPr>
      <xdr:spPr>
        <a:xfrm>
          <a:off x="40100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39</xdr:row>
      <xdr:rowOff>219075</xdr:rowOff>
    </xdr:from>
    <xdr:ext cx="76200" cy="209550"/>
    <xdr:sp>
      <xdr:nvSpPr>
        <xdr:cNvPr id="423" name="Text Box 33"/>
        <xdr:cNvSpPr txBox="1">
          <a:spLocks noChangeArrowheads="1"/>
        </xdr:cNvSpPr>
      </xdr:nvSpPr>
      <xdr:spPr>
        <a:xfrm>
          <a:off x="40100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40</xdr:row>
      <xdr:rowOff>219075</xdr:rowOff>
    </xdr:from>
    <xdr:ext cx="76200" cy="209550"/>
    <xdr:sp>
      <xdr:nvSpPr>
        <xdr:cNvPr id="424" name="Text Box 34"/>
        <xdr:cNvSpPr txBox="1">
          <a:spLocks noChangeArrowheads="1"/>
        </xdr:cNvSpPr>
      </xdr:nvSpPr>
      <xdr:spPr>
        <a:xfrm>
          <a:off x="40100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25" name="Text Box 218"/>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26" name="Text Box 219"/>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27" name="Text Box 224"/>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28" name="Text Box 225"/>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29" name="Text Box 226"/>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430" name="Text Box 227"/>
        <xdr:cNvSpPr txBox="1">
          <a:spLocks noChangeArrowheads="1"/>
        </xdr:cNvSpPr>
      </xdr:nvSpPr>
      <xdr:spPr>
        <a:xfrm>
          <a:off x="61436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31" name="Text Box 2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32" name="Text Box 32"/>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33" name="Text Box 188"/>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34" name="Text Box 189"/>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35" name="Text Box 190"/>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36" name="Text Box 191"/>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7</xdr:row>
      <xdr:rowOff>219075</xdr:rowOff>
    </xdr:from>
    <xdr:ext cx="381000" cy="209550"/>
    <xdr:sp>
      <xdr:nvSpPr>
        <xdr:cNvPr id="437" name="Text Box 22"/>
        <xdr:cNvSpPr txBox="1">
          <a:spLocks noChangeArrowheads="1"/>
        </xdr:cNvSpPr>
      </xdr:nvSpPr>
      <xdr:spPr>
        <a:xfrm>
          <a:off x="4010025" y="20955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7</xdr:row>
      <xdr:rowOff>219075</xdr:rowOff>
    </xdr:from>
    <xdr:ext cx="381000" cy="209550"/>
    <xdr:sp>
      <xdr:nvSpPr>
        <xdr:cNvPr id="438" name="Text Box 33"/>
        <xdr:cNvSpPr txBox="1">
          <a:spLocks noChangeArrowheads="1"/>
        </xdr:cNvSpPr>
      </xdr:nvSpPr>
      <xdr:spPr>
        <a:xfrm>
          <a:off x="4010025" y="20955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39" name="Text Box 4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0" name="Text Box 42"/>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1" name="Text Box 43"/>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2" name="Text Box 44"/>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3" name="Text Box 95"/>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4" name="Text Box 97"/>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5" name="Text Box 98"/>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6" name="Text Box 99"/>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7" name="Text Box 100"/>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8" name="Text Box 10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49" name="Text Box 333"/>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0" name="Text Box 334"/>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51" name="Text Box 335"/>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52" name="Text Box 336"/>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53" name="Text Box 337"/>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54" name="Text Box 338"/>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5" name="Text Box 339"/>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6" name="Text Box 340"/>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7" name="Text Box 34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8" name="Text Box 342"/>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59" name="Text Box 343"/>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0" name="Text Box 344"/>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61" name="Text Box 345"/>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2" name="Text Box 346"/>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3" name="Text Box 347"/>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4" name="Text Box 348"/>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5" name="Text Box 349"/>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66" name="Text Box 350"/>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67" name="Text Box 35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68" name="Text Box 352"/>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69" name="Text Box 353"/>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0" name="Text Box 354"/>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1" name="Text Box 355"/>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2" name="Text Box 356"/>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3" name="Text Box 357"/>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4" name="Text Box 358"/>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5" name="Text Box 359"/>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76" name="Text Box 360"/>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8</xdr:row>
      <xdr:rowOff>219075</xdr:rowOff>
    </xdr:from>
    <xdr:ext cx="381000" cy="209550"/>
    <xdr:sp>
      <xdr:nvSpPr>
        <xdr:cNvPr id="477" name="Text Box 22"/>
        <xdr:cNvSpPr txBox="1">
          <a:spLocks noChangeArrowheads="1"/>
        </xdr:cNvSpPr>
      </xdr:nvSpPr>
      <xdr:spPr>
        <a:xfrm>
          <a:off x="4010025" y="23622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xdr:colOff>
      <xdr:row>8</xdr:row>
      <xdr:rowOff>219075</xdr:rowOff>
    </xdr:from>
    <xdr:ext cx="381000" cy="209550"/>
    <xdr:sp>
      <xdr:nvSpPr>
        <xdr:cNvPr id="478" name="Text Box 33"/>
        <xdr:cNvSpPr txBox="1">
          <a:spLocks noChangeArrowheads="1"/>
        </xdr:cNvSpPr>
      </xdr:nvSpPr>
      <xdr:spPr>
        <a:xfrm>
          <a:off x="4010025" y="23622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79" name="Text Box 186"/>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0" name="Text Box 187"/>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481" name="Text Box 188"/>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482" name="Text Box 189"/>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483" name="Text Box 190"/>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484" name="Text Box 191"/>
        <xdr:cNvSpPr txBox="1">
          <a:spLocks noChangeArrowheads="1"/>
        </xdr:cNvSpPr>
      </xdr:nvSpPr>
      <xdr:spPr>
        <a:xfrm>
          <a:off x="50958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5" name="Text Box 192"/>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6" name="Text Box 193"/>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7" name="Text Box 194"/>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8" name="Text Box 195"/>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89" name="Text Box 252"/>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90" name="Text Box 253"/>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91" name="Text Box 254"/>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492" name="Text Box 255"/>
        <xdr:cNvSpPr txBox="1">
          <a:spLocks noChangeArrowheads="1"/>
        </xdr:cNvSpPr>
      </xdr:nvSpPr>
      <xdr:spPr>
        <a:xfrm>
          <a:off x="50958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93" name="Text Box 21"/>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94" name="Text Box 32"/>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95" name="Text Box 260"/>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496" name="Text Box 261"/>
        <xdr:cNvSpPr txBox="1">
          <a:spLocks noChangeArrowheads="1"/>
        </xdr:cNvSpPr>
      </xdr:nvSpPr>
      <xdr:spPr>
        <a:xfrm>
          <a:off x="61436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8</xdr:row>
      <xdr:rowOff>47625</xdr:rowOff>
    </xdr:from>
    <xdr:ext cx="161925" cy="190500"/>
    <xdr:sp>
      <xdr:nvSpPr>
        <xdr:cNvPr id="497" name="Text Box 127"/>
        <xdr:cNvSpPr txBox="1">
          <a:spLocks noChangeArrowheads="1"/>
        </xdr:cNvSpPr>
      </xdr:nvSpPr>
      <xdr:spPr>
        <a:xfrm>
          <a:off x="6134100" y="21907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8</xdr:row>
      <xdr:rowOff>219075</xdr:rowOff>
    </xdr:from>
    <xdr:ext cx="76200" cy="209550"/>
    <xdr:sp>
      <xdr:nvSpPr>
        <xdr:cNvPr id="498" name="Text Box 41"/>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499" name="Text Box 42"/>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0" name="Text Box 43"/>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1" name="Text Box 44"/>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2" name="Text Box 95"/>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3" name="Text Box 97"/>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4" name="Text Box 98"/>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5" name="Text Box 99"/>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6" name="Text Box 100"/>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7" name="Text Box 101"/>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8" name="Text Box 333"/>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09" name="Text Box 334"/>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0" name="Text Box 339"/>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1" name="Text Box 340"/>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2" name="Text Box 341"/>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3" name="Text Box 342"/>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4" name="Text Box 343"/>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5" name="Text Box 345"/>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6" name="Text Box 351"/>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7" name="Text Box 352"/>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8" name="Text Box 353"/>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19" name="Text Box 354"/>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0" name="Text Box 355"/>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1" name="Text Box 356"/>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2" name="Text Box 357"/>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3" name="Text Box 358"/>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4" name="Text Box 359"/>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525" name="Text Box 360"/>
        <xdr:cNvSpPr txBox="1">
          <a:spLocks noChangeArrowheads="1"/>
        </xdr:cNvSpPr>
      </xdr:nvSpPr>
      <xdr:spPr>
        <a:xfrm>
          <a:off x="61436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190500</xdr:colOff>
      <xdr:row>8</xdr:row>
      <xdr:rowOff>219075</xdr:rowOff>
    </xdr:from>
    <xdr:ext cx="76200" cy="209550"/>
    <xdr:sp>
      <xdr:nvSpPr>
        <xdr:cNvPr id="1" name="Text Box 17"/>
        <xdr:cNvSpPr txBox="1">
          <a:spLocks noChangeArrowheads="1"/>
        </xdr:cNvSpPr>
      </xdr:nvSpPr>
      <xdr:spPr>
        <a:xfrm>
          <a:off x="57054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2" name="Text Box 18"/>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 name="Text Box 19"/>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36</xdr:row>
      <xdr:rowOff>219075</xdr:rowOff>
    </xdr:from>
    <xdr:ext cx="76200" cy="209550"/>
    <xdr:sp>
      <xdr:nvSpPr>
        <xdr:cNvPr id="4" name="Text Box 20"/>
        <xdr:cNvSpPr txBox="1">
          <a:spLocks noChangeArrowheads="1"/>
        </xdr:cNvSpPr>
      </xdr:nvSpPr>
      <xdr:spPr>
        <a:xfrm>
          <a:off x="57054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5" name="Text Box 2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41</xdr:row>
      <xdr:rowOff>219075</xdr:rowOff>
    </xdr:from>
    <xdr:ext cx="76200" cy="209550"/>
    <xdr:sp>
      <xdr:nvSpPr>
        <xdr:cNvPr id="6" name="Text Box 22"/>
        <xdr:cNvSpPr txBox="1">
          <a:spLocks noChangeArrowheads="1"/>
        </xdr:cNvSpPr>
      </xdr:nvSpPr>
      <xdr:spPr>
        <a:xfrm>
          <a:off x="57054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42</xdr:row>
      <xdr:rowOff>219075</xdr:rowOff>
    </xdr:from>
    <xdr:ext cx="76200" cy="209550"/>
    <xdr:sp>
      <xdr:nvSpPr>
        <xdr:cNvPr id="7" name="Text Box 23"/>
        <xdr:cNvSpPr txBox="1">
          <a:spLocks noChangeArrowheads="1"/>
        </xdr:cNvSpPr>
      </xdr:nvSpPr>
      <xdr:spPr>
        <a:xfrm>
          <a:off x="570547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8" name="Text Box 24"/>
        <xdr:cNvSpPr txBox="1">
          <a:spLocks noChangeArrowheads="1"/>
        </xdr:cNvSpPr>
      </xdr:nvSpPr>
      <xdr:spPr>
        <a:xfrm>
          <a:off x="57054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9" name="Text Box 25"/>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10" name="Text Box 26"/>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11" name="Text Box 28"/>
        <xdr:cNvSpPr txBox="1">
          <a:spLocks noChangeArrowheads="1"/>
        </xdr:cNvSpPr>
      </xdr:nvSpPr>
      <xdr:spPr>
        <a:xfrm>
          <a:off x="57054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12" name="Text Box 29"/>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 name="Text Box 30"/>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36</xdr:row>
      <xdr:rowOff>219075</xdr:rowOff>
    </xdr:from>
    <xdr:ext cx="76200" cy="209550"/>
    <xdr:sp>
      <xdr:nvSpPr>
        <xdr:cNvPr id="14" name="Text Box 31"/>
        <xdr:cNvSpPr txBox="1">
          <a:spLocks noChangeArrowheads="1"/>
        </xdr:cNvSpPr>
      </xdr:nvSpPr>
      <xdr:spPr>
        <a:xfrm>
          <a:off x="57054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15" name="Text Box 32"/>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41</xdr:row>
      <xdr:rowOff>219075</xdr:rowOff>
    </xdr:from>
    <xdr:ext cx="76200" cy="209550"/>
    <xdr:sp>
      <xdr:nvSpPr>
        <xdr:cNvPr id="16" name="Text Box 33"/>
        <xdr:cNvSpPr txBox="1">
          <a:spLocks noChangeArrowheads="1"/>
        </xdr:cNvSpPr>
      </xdr:nvSpPr>
      <xdr:spPr>
        <a:xfrm>
          <a:off x="57054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42</xdr:row>
      <xdr:rowOff>219075</xdr:rowOff>
    </xdr:from>
    <xdr:ext cx="76200" cy="209550"/>
    <xdr:sp>
      <xdr:nvSpPr>
        <xdr:cNvPr id="17" name="Text Box 34"/>
        <xdr:cNvSpPr txBox="1">
          <a:spLocks noChangeArrowheads="1"/>
        </xdr:cNvSpPr>
      </xdr:nvSpPr>
      <xdr:spPr>
        <a:xfrm>
          <a:off x="570547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18" name="Text Box 35"/>
        <xdr:cNvSpPr txBox="1">
          <a:spLocks noChangeArrowheads="1"/>
        </xdr:cNvSpPr>
      </xdr:nvSpPr>
      <xdr:spPr>
        <a:xfrm>
          <a:off x="57054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19" name="Text Box 36"/>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0" name="Text Box 37"/>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21" name="Text Box 39"/>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22" name="Text Box 40"/>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3" name="Text Box 41"/>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4" name="Text Box 42"/>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5" name="Text Box 43"/>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6" name="Text Box 44"/>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7" name="Text Box 45"/>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 name="Text Box 46"/>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9" name="Text Box 47"/>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30" name="Text Box 48"/>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8</xdr:row>
      <xdr:rowOff>219075</xdr:rowOff>
    </xdr:from>
    <xdr:ext cx="76200" cy="209550"/>
    <xdr:sp>
      <xdr:nvSpPr>
        <xdr:cNvPr id="31" name="Text Box 63"/>
        <xdr:cNvSpPr txBox="1">
          <a:spLocks noChangeArrowheads="1"/>
        </xdr:cNvSpPr>
      </xdr:nvSpPr>
      <xdr:spPr>
        <a:xfrm>
          <a:off x="93630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12</xdr:row>
      <xdr:rowOff>219075</xdr:rowOff>
    </xdr:from>
    <xdr:ext cx="76200" cy="209550"/>
    <xdr:sp>
      <xdr:nvSpPr>
        <xdr:cNvPr id="32" name="Text Box 64"/>
        <xdr:cNvSpPr txBox="1">
          <a:spLocks noChangeArrowheads="1"/>
        </xdr:cNvSpPr>
      </xdr:nvSpPr>
      <xdr:spPr>
        <a:xfrm>
          <a:off x="93630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17</xdr:row>
      <xdr:rowOff>219075</xdr:rowOff>
    </xdr:from>
    <xdr:ext cx="76200" cy="209550"/>
    <xdr:sp>
      <xdr:nvSpPr>
        <xdr:cNvPr id="33" name="Text Box 65"/>
        <xdr:cNvSpPr txBox="1">
          <a:spLocks noChangeArrowheads="1"/>
        </xdr:cNvSpPr>
      </xdr:nvSpPr>
      <xdr:spPr>
        <a:xfrm>
          <a:off x="93630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36</xdr:row>
      <xdr:rowOff>219075</xdr:rowOff>
    </xdr:from>
    <xdr:ext cx="76200" cy="209550"/>
    <xdr:sp>
      <xdr:nvSpPr>
        <xdr:cNvPr id="34" name="Text Box 66"/>
        <xdr:cNvSpPr txBox="1">
          <a:spLocks noChangeArrowheads="1"/>
        </xdr:cNvSpPr>
      </xdr:nvSpPr>
      <xdr:spPr>
        <a:xfrm>
          <a:off x="93630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35" name="Text Box 67"/>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41</xdr:row>
      <xdr:rowOff>219075</xdr:rowOff>
    </xdr:from>
    <xdr:ext cx="76200" cy="209550"/>
    <xdr:sp>
      <xdr:nvSpPr>
        <xdr:cNvPr id="36" name="Text Box 68"/>
        <xdr:cNvSpPr txBox="1">
          <a:spLocks noChangeArrowheads="1"/>
        </xdr:cNvSpPr>
      </xdr:nvSpPr>
      <xdr:spPr>
        <a:xfrm>
          <a:off x="93630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42</xdr:row>
      <xdr:rowOff>219075</xdr:rowOff>
    </xdr:from>
    <xdr:ext cx="76200" cy="209550"/>
    <xdr:sp>
      <xdr:nvSpPr>
        <xdr:cNvPr id="37" name="Text Box 69"/>
        <xdr:cNvSpPr txBox="1">
          <a:spLocks noChangeArrowheads="1"/>
        </xdr:cNvSpPr>
      </xdr:nvSpPr>
      <xdr:spPr>
        <a:xfrm>
          <a:off x="936307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47</xdr:row>
      <xdr:rowOff>219075</xdr:rowOff>
    </xdr:from>
    <xdr:ext cx="76200" cy="209550"/>
    <xdr:sp>
      <xdr:nvSpPr>
        <xdr:cNvPr id="38" name="Text Box 70"/>
        <xdr:cNvSpPr txBox="1">
          <a:spLocks noChangeArrowheads="1"/>
        </xdr:cNvSpPr>
      </xdr:nvSpPr>
      <xdr:spPr>
        <a:xfrm>
          <a:off x="93630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39" name="Text Box 71"/>
        <xdr:cNvSpPr txBox="1">
          <a:spLocks noChangeArrowheads="1"/>
        </xdr:cNvSpPr>
      </xdr:nvSpPr>
      <xdr:spPr>
        <a:xfrm>
          <a:off x="9363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40" name="Text Box 72"/>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7</xdr:row>
      <xdr:rowOff>219075</xdr:rowOff>
    </xdr:from>
    <xdr:ext cx="76200" cy="209550"/>
    <xdr:sp>
      <xdr:nvSpPr>
        <xdr:cNvPr id="41" name="Text Box 73"/>
        <xdr:cNvSpPr txBox="1">
          <a:spLocks noChangeArrowheads="1"/>
        </xdr:cNvSpPr>
      </xdr:nvSpPr>
      <xdr:spPr>
        <a:xfrm>
          <a:off x="93630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8</xdr:row>
      <xdr:rowOff>219075</xdr:rowOff>
    </xdr:from>
    <xdr:ext cx="76200" cy="209550"/>
    <xdr:sp>
      <xdr:nvSpPr>
        <xdr:cNvPr id="42" name="Text Box 74"/>
        <xdr:cNvSpPr txBox="1">
          <a:spLocks noChangeArrowheads="1"/>
        </xdr:cNvSpPr>
      </xdr:nvSpPr>
      <xdr:spPr>
        <a:xfrm>
          <a:off x="93630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12</xdr:row>
      <xdr:rowOff>219075</xdr:rowOff>
    </xdr:from>
    <xdr:ext cx="76200" cy="209550"/>
    <xdr:sp>
      <xdr:nvSpPr>
        <xdr:cNvPr id="43" name="Text Box 75"/>
        <xdr:cNvSpPr txBox="1">
          <a:spLocks noChangeArrowheads="1"/>
        </xdr:cNvSpPr>
      </xdr:nvSpPr>
      <xdr:spPr>
        <a:xfrm>
          <a:off x="93630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17</xdr:row>
      <xdr:rowOff>219075</xdr:rowOff>
    </xdr:from>
    <xdr:ext cx="76200" cy="209550"/>
    <xdr:sp>
      <xdr:nvSpPr>
        <xdr:cNvPr id="44" name="Text Box 76"/>
        <xdr:cNvSpPr txBox="1">
          <a:spLocks noChangeArrowheads="1"/>
        </xdr:cNvSpPr>
      </xdr:nvSpPr>
      <xdr:spPr>
        <a:xfrm>
          <a:off x="93630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36</xdr:row>
      <xdr:rowOff>219075</xdr:rowOff>
    </xdr:from>
    <xdr:ext cx="76200" cy="209550"/>
    <xdr:sp>
      <xdr:nvSpPr>
        <xdr:cNvPr id="45" name="Text Box 77"/>
        <xdr:cNvSpPr txBox="1">
          <a:spLocks noChangeArrowheads="1"/>
        </xdr:cNvSpPr>
      </xdr:nvSpPr>
      <xdr:spPr>
        <a:xfrm>
          <a:off x="936307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6" name="Text Box 78"/>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41</xdr:row>
      <xdr:rowOff>219075</xdr:rowOff>
    </xdr:from>
    <xdr:ext cx="76200" cy="209550"/>
    <xdr:sp>
      <xdr:nvSpPr>
        <xdr:cNvPr id="47" name="Text Box 79"/>
        <xdr:cNvSpPr txBox="1">
          <a:spLocks noChangeArrowheads="1"/>
        </xdr:cNvSpPr>
      </xdr:nvSpPr>
      <xdr:spPr>
        <a:xfrm>
          <a:off x="936307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42</xdr:row>
      <xdr:rowOff>219075</xdr:rowOff>
    </xdr:from>
    <xdr:ext cx="76200" cy="209550"/>
    <xdr:sp>
      <xdr:nvSpPr>
        <xdr:cNvPr id="48" name="Text Box 80"/>
        <xdr:cNvSpPr txBox="1">
          <a:spLocks noChangeArrowheads="1"/>
        </xdr:cNvSpPr>
      </xdr:nvSpPr>
      <xdr:spPr>
        <a:xfrm>
          <a:off x="936307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47</xdr:row>
      <xdr:rowOff>219075</xdr:rowOff>
    </xdr:from>
    <xdr:ext cx="76200" cy="209550"/>
    <xdr:sp>
      <xdr:nvSpPr>
        <xdr:cNvPr id="49" name="Text Box 81"/>
        <xdr:cNvSpPr txBox="1">
          <a:spLocks noChangeArrowheads="1"/>
        </xdr:cNvSpPr>
      </xdr:nvSpPr>
      <xdr:spPr>
        <a:xfrm>
          <a:off x="93630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48</xdr:row>
      <xdr:rowOff>219075</xdr:rowOff>
    </xdr:from>
    <xdr:ext cx="76200" cy="209550"/>
    <xdr:sp>
      <xdr:nvSpPr>
        <xdr:cNvPr id="50" name="Text Box 82"/>
        <xdr:cNvSpPr txBox="1">
          <a:spLocks noChangeArrowheads="1"/>
        </xdr:cNvSpPr>
      </xdr:nvSpPr>
      <xdr:spPr>
        <a:xfrm>
          <a:off x="93630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1" name="Text Box 83"/>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20</xdr:row>
      <xdr:rowOff>219075</xdr:rowOff>
    </xdr:from>
    <xdr:ext cx="76200" cy="209550"/>
    <xdr:sp>
      <xdr:nvSpPr>
        <xdr:cNvPr id="52" name="Text Box 84"/>
        <xdr:cNvSpPr txBox="1">
          <a:spLocks noChangeArrowheads="1"/>
        </xdr:cNvSpPr>
      </xdr:nvSpPr>
      <xdr:spPr>
        <a:xfrm>
          <a:off x="93630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20</xdr:row>
      <xdr:rowOff>219075</xdr:rowOff>
    </xdr:from>
    <xdr:ext cx="76200" cy="209550"/>
    <xdr:sp>
      <xdr:nvSpPr>
        <xdr:cNvPr id="53" name="Text Box 85"/>
        <xdr:cNvSpPr txBox="1">
          <a:spLocks noChangeArrowheads="1"/>
        </xdr:cNvSpPr>
      </xdr:nvSpPr>
      <xdr:spPr>
        <a:xfrm>
          <a:off x="93630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50</xdr:row>
      <xdr:rowOff>219075</xdr:rowOff>
    </xdr:from>
    <xdr:ext cx="76200" cy="209550"/>
    <xdr:sp>
      <xdr:nvSpPr>
        <xdr:cNvPr id="54" name="Text Box 86"/>
        <xdr:cNvSpPr txBox="1">
          <a:spLocks noChangeArrowheads="1"/>
        </xdr:cNvSpPr>
      </xdr:nvSpPr>
      <xdr:spPr>
        <a:xfrm>
          <a:off x="93630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50</xdr:row>
      <xdr:rowOff>219075</xdr:rowOff>
    </xdr:from>
    <xdr:ext cx="76200" cy="209550"/>
    <xdr:sp>
      <xdr:nvSpPr>
        <xdr:cNvPr id="55" name="Text Box 87"/>
        <xdr:cNvSpPr txBox="1">
          <a:spLocks noChangeArrowheads="1"/>
        </xdr:cNvSpPr>
      </xdr:nvSpPr>
      <xdr:spPr>
        <a:xfrm>
          <a:off x="93630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50</xdr:row>
      <xdr:rowOff>219075</xdr:rowOff>
    </xdr:from>
    <xdr:ext cx="76200" cy="209550"/>
    <xdr:sp>
      <xdr:nvSpPr>
        <xdr:cNvPr id="56" name="Text Box 88"/>
        <xdr:cNvSpPr txBox="1">
          <a:spLocks noChangeArrowheads="1"/>
        </xdr:cNvSpPr>
      </xdr:nvSpPr>
      <xdr:spPr>
        <a:xfrm>
          <a:off x="93630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50</xdr:row>
      <xdr:rowOff>219075</xdr:rowOff>
    </xdr:from>
    <xdr:ext cx="76200" cy="209550"/>
    <xdr:sp>
      <xdr:nvSpPr>
        <xdr:cNvPr id="57" name="Text Box 89"/>
        <xdr:cNvSpPr txBox="1">
          <a:spLocks noChangeArrowheads="1"/>
        </xdr:cNvSpPr>
      </xdr:nvSpPr>
      <xdr:spPr>
        <a:xfrm>
          <a:off x="93630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8" name="Text Box 90"/>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59" name="Text Box 91"/>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60" name="Text Box 92"/>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49</xdr:row>
      <xdr:rowOff>219075</xdr:rowOff>
    </xdr:from>
    <xdr:ext cx="76200" cy="209550"/>
    <xdr:sp>
      <xdr:nvSpPr>
        <xdr:cNvPr id="61" name="Text Box 93"/>
        <xdr:cNvSpPr txBox="1">
          <a:spLocks noChangeArrowheads="1"/>
        </xdr:cNvSpPr>
      </xdr:nvSpPr>
      <xdr:spPr>
        <a:xfrm>
          <a:off x="93630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2" name="Text Box 94"/>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3" name="Text Box 95"/>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64" name="Text Box 96"/>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5" name="Text Box 97"/>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6" name="Text Box 98"/>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7" name="Text Box 99"/>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8" name="Text Box 100"/>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69" name="Text Box 101"/>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70" name="Text Box 102"/>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71" name="Text Box 103"/>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72" name="Text Box 104"/>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73" name="Text Box 105"/>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74" name="Text Box 106"/>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75" name="Text Box 107"/>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76" name="Text Box 108"/>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77" name="Text Box 109"/>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78" name="Text Box 110"/>
        <xdr:cNvSpPr txBox="1">
          <a:spLocks noChangeArrowheads="1"/>
        </xdr:cNvSpPr>
      </xdr:nvSpPr>
      <xdr:spPr>
        <a:xfrm>
          <a:off x="570547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79" name="Text Box 111"/>
        <xdr:cNvSpPr txBox="1">
          <a:spLocks noChangeArrowheads="1"/>
        </xdr:cNvSpPr>
      </xdr:nvSpPr>
      <xdr:spPr>
        <a:xfrm>
          <a:off x="570547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80" name="Text Box 112"/>
        <xdr:cNvSpPr txBox="1">
          <a:spLocks noChangeArrowheads="1"/>
        </xdr:cNvSpPr>
      </xdr:nvSpPr>
      <xdr:spPr>
        <a:xfrm>
          <a:off x="570547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23</xdr:row>
      <xdr:rowOff>219075</xdr:rowOff>
    </xdr:from>
    <xdr:ext cx="76200" cy="209550"/>
    <xdr:sp>
      <xdr:nvSpPr>
        <xdr:cNvPr id="81" name="Text Box 113"/>
        <xdr:cNvSpPr txBox="1">
          <a:spLocks noChangeArrowheads="1"/>
        </xdr:cNvSpPr>
      </xdr:nvSpPr>
      <xdr:spPr>
        <a:xfrm>
          <a:off x="5705475" y="643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82" name="Text Box 114"/>
        <xdr:cNvSpPr txBox="1">
          <a:spLocks noChangeArrowheads="1"/>
        </xdr:cNvSpPr>
      </xdr:nvSpPr>
      <xdr:spPr>
        <a:xfrm>
          <a:off x="57054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8</xdr:row>
      <xdr:rowOff>219075</xdr:rowOff>
    </xdr:from>
    <xdr:ext cx="76200" cy="209550"/>
    <xdr:sp>
      <xdr:nvSpPr>
        <xdr:cNvPr id="83" name="Text Box 115"/>
        <xdr:cNvSpPr txBox="1">
          <a:spLocks noChangeArrowheads="1"/>
        </xdr:cNvSpPr>
      </xdr:nvSpPr>
      <xdr:spPr>
        <a:xfrm>
          <a:off x="570547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84" name="Text Box 116"/>
        <xdr:cNvSpPr txBox="1">
          <a:spLocks noChangeArrowheads="1"/>
        </xdr:cNvSpPr>
      </xdr:nvSpPr>
      <xdr:spPr>
        <a:xfrm>
          <a:off x="57054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5" name="Text Box 118"/>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86" name="Text Box 119"/>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7" name="Text Box 120"/>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88" name="Text Box 121"/>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89" name="Text Box 122"/>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0" name="Text Box 123"/>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1" name="Text Box 124"/>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33</xdr:row>
      <xdr:rowOff>219075</xdr:rowOff>
    </xdr:from>
    <xdr:ext cx="76200" cy="209550"/>
    <xdr:sp>
      <xdr:nvSpPr>
        <xdr:cNvPr id="92" name="Text Box 125"/>
        <xdr:cNvSpPr txBox="1">
          <a:spLocks noChangeArrowheads="1"/>
        </xdr:cNvSpPr>
      </xdr:nvSpPr>
      <xdr:spPr>
        <a:xfrm>
          <a:off x="57054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46</xdr:row>
      <xdr:rowOff>219075</xdr:rowOff>
    </xdr:from>
    <xdr:ext cx="76200" cy="209550"/>
    <xdr:sp>
      <xdr:nvSpPr>
        <xdr:cNvPr id="93" name="Text Box 126"/>
        <xdr:cNvSpPr txBox="1">
          <a:spLocks noChangeArrowheads="1"/>
        </xdr:cNvSpPr>
      </xdr:nvSpPr>
      <xdr:spPr>
        <a:xfrm>
          <a:off x="5705475" y="1268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47</xdr:row>
      <xdr:rowOff>47625</xdr:rowOff>
    </xdr:from>
    <xdr:ext cx="161925" cy="190500"/>
    <xdr:sp>
      <xdr:nvSpPr>
        <xdr:cNvPr id="94" name="Text Box 127"/>
        <xdr:cNvSpPr txBox="1">
          <a:spLocks noChangeArrowheads="1"/>
        </xdr:cNvSpPr>
      </xdr:nvSpPr>
      <xdr:spPr>
        <a:xfrm>
          <a:off x="5695950" y="127825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47</xdr:row>
      <xdr:rowOff>219075</xdr:rowOff>
    </xdr:from>
    <xdr:ext cx="76200" cy="209550"/>
    <xdr:sp>
      <xdr:nvSpPr>
        <xdr:cNvPr id="95" name="Text Box 128"/>
        <xdr:cNvSpPr txBox="1">
          <a:spLocks noChangeArrowheads="1"/>
        </xdr:cNvSpPr>
      </xdr:nvSpPr>
      <xdr:spPr>
        <a:xfrm>
          <a:off x="57054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96" name="Text Box 129"/>
        <xdr:cNvSpPr txBox="1">
          <a:spLocks noChangeArrowheads="1"/>
        </xdr:cNvSpPr>
      </xdr:nvSpPr>
      <xdr:spPr>
        <a:xfrm>
          <a:off x="57054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8</xdr:row>
      <xdr:rowOff>219075</xdr:rowOff>
    </xdr:from>
    <xdr:ext cx="76200" cy="209550"/>
    <xdr:sp>
      <xdr:nvSpPr>
        <xdr:cNvPr id="97" name="Text Box 130"/>
        <xdr:cNvSpPr txBox="1">
          <a:spLocks noChangeArrowheads="1"/>
        </xdr:cNvSpPr>
      </xdr:nvSpPr>
      <xdr:spPr>
        <a:xfrm>
          <a:off x="8648700"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12</xdr:row>
      <xdr:rowOff>219075</xdr:rowOff>
    </xdr:from>
    <xdr:ext cx="76200" cy="209550"/>
    <xdr:sp>
      <xdr:nvSpPr>
        <xdr:cNvPr id="98" name="Text Box 131"/>
        <xdr:cNvSpPr txBox="1">
          <a:spLocks noChangeArrowheads="1"/>
        </xdr:cNvSpPr>
      </xdr:nvSpPr>
      <xdr:spPr>
        <a:xfrm>
          <a:off x="8648700"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17</xdr:row>
      <xdr:rowOff>219075</xdr:rowOff>
    </xdr:from>
    <xdr:ext cx="76200" cy="209550"/>
    <xdr:sp>
      <xdr:nvSpPr>
        <xdr:cNvPr id="99" name="Text Box 132"/>
        <xdr:cNvSpPr txBox="1">
          <a:spLocks noChangeArrowheads="1"/>
        </xdr:cNvSpPr>
      </xdr:nvSpPr>
      <xdr:spPr>
        <a:xfrm>
          <a:off x="8648700"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36</xdr:row>
      <xdr:rowOff>219075</xdr:rowOff>
    </xdr:from>
    <xdr:ext cx="76200" cy="209550"/>
    <xdr:sp>
      <xdr:nvSpPr>
        <xdr:cNvPr id="100" name="Text Box 133"/>
        <xdr:cNvSpPr txBox="1">
          <a:spLocks noChangeArrowheads="1"/>
        </xdr:cNvSpPr>
      </xdr:nvSpPr>
      <xdr:spPr>
        <a:xfrm>
          <a:off x="8648700"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101" name="Text Box 134"/>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41</xdr:row>
      <xdr:rowOff>219075</xdr:rowOff>
    </xdr:from>
    <xdr:ext cx="76200" cy="209550"/>
    <xdr:sp>
      <xdr:nvSpPr>
        <xdr:cNvPr id="102" name="Text Box 135"/>
        <xdr:cNvSpPr txBox="1">
          <a:spLocks noChangeArrowheads="1"/>
        </xdr:cNvSpPr>
      </xdr:nvSpPr>
      <xdr:spPr>
        <a:xfrm>
          <a:off x="864870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42</xdr:row>
      <xdr:rowOff>219075</xdr:rowOff>
    </xdr:from>
    <xdr:ext cx="76200" cy="209550"/>
    <xdr:sp>
      <xdr:nvSpPr>
        <xdr:cNvPr id="103" name="Text Box 136"/>
        <xdr:cNvSpPr txBox="1">
          <a:spLocks noChangeArrowheads="1"/>
        </xdr:cNvSpPr>
      </xdr:nvSpPr>
      <xdr:spPr>
        <a:xfrm>
          <a:off x="864870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47</xdr:row>
      <xdr:rowOff>219075</xdr:rowOff>
    </xdr:from>
    <xdr:ext cx="76200" cy="209550"/>
    <xdr:sp>
      <xdr:nvSpPr>
        <xdr:cNvPr id="104" name="Text Box 137"/>
        <xdr:cNvSpPr txBox="1">
          <a:spLocks noChangeArrowheads="1"/>
        </xdr:cNvSpPr>
      </xdr:nvSpPr>
      <xdr:spPr>
        <a:xfrm>
          <a:off x="8648700"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05" name="Text Box 138"/>
        <xdr:cNvSpPr txBox="1">
          <a:spLocks noChangeArrowheads="1"/>
        </xdr:cNvSpPr>
      </xdr:nvSpPr>
      <xdr:spPr>
        <a:xfrm>
          <a:off x="8648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06" name="Text Box 139"/>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7</xdr:row>
      <xdr:rowOff>219075</xdr:rowOff>
    </xdr:from>
    <xdr:ext cx="76200" cy="209550"/>
    <xdr:sp>
      <xdr:nvSpPr>
        <xdr:cNvPr id="107" name="Text Box 140"/>
        <xdr:cNvSpPr txBox="1">
          <a:spLocks noChangeArrowheads="1"/>
        </xdr:cNvSpPr>
      </xdr:nvSpPr>
      <xdr:spPr>
        <a:xfrm>
          <a:off x="8648700"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8</xdr:row>
      <xdr:rowOff>219075</xdr:rowOff>
    </xdr:from>
    <xdr:ext cx="76200" cy="209550"/>
    <xdr:sp>
      <xdr:nvSpPr>
        <xdr:cNvPr id="108" name="Text Box 141"/>
        <xdr:cNvSpPr txBox="1">
          <a:spLocks noChangeArrowheads="1"/>
        </xdr:cNvSpPr>
      </xdr:nvSpPr>
      <xdr:spPr>
        <a:xfrm>
          <a:off x="8648700"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12</xdr:row>
      <xdr:rowOff>219075</xdr:rowOff>
    </xdr:from>
    <xdr:ext cx="76200" cy="209550"/>
    <xdr:sp>
      <xdr:nvSpPr>
        <xdr:cNvPr id="109" name="Text Box 142"/>
        <xdr:cNvSpPr txBox="1">
          <a:spLocks noChangeArrowheads="1"/>
        </xdr:cNvSpPr>
      </xdr:nvSpPr>
      <xdr:spPr>
        <a:xfrm>
          <a:off x="8648700"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17</xdr:row>
      <xdr:rowOff>219075</xdr:rowOff>
    </xdr:from>
    <xdr:ext cx="76200" cy="209550"/>
    <xdr:sp>
      <xdr:nvSpPr>
        <xdr:cNvPr id="110" name="Text Box 143"/>
        <xdr:cNvSpPr txBox="1">
          <a:spLocks noChangeArrowheads="1"/>
        </xdr:cNvSpPr>
      </xdr:nvSpPr>
      <xdr:spPr>
        <a:xfrm>
          <a:off x="8648700"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36</xdr:row>
      <xdr:rowOff>219075</xdr:rowOff>
    </xdr:from>
    <xdr:ext cx="76200" cy="209550"/>
    <xdr:sp>
      <xdr:nvSpPr>
        <xdr:cNvPr id="111" name="Text Box 144"/>
        <xdr:cNvSpPr txBox="1">
          <a:spLocks noChangeArrowheads="1"/>
        </xdr:cNvSpPr>
      </xdr:nvSpPr>
      <xdr:spPr>
        <a:xfrm>
          <a:off x="8648700"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112" name="Text Box 145"/>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41</xdr:row>
      <xdr:rowOff>219075</xdr:rowOff>
    </xdr:from>
    <xdr:ext cx="76200" cy="209550"/>
    <xdr:sp>
      <xdr:nvSpPr>
        <xdr:cNvPr id="113" name="Text Box 146"/>
        <xdr:cNvSpPr txBox="1">
          <a:spLocks noChangeArrowheads="1"/>
        </xdr:cNvSpPr>
      </xdr:nvSpPr>
      <xdr:spPr>
        <a:xfrm>
          <a:off x="864870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42</xdr:row>
      <xdr:rowOff>219075</xdr:rowOff>
    </xdr:from>
    <xdr:ext cx="76200" cy="209550"/>
    <xdr:sp>
      <xdr:nvSpPr>
        <xdr:cNvPr id="114" name="Text Box 147"/>
        <xdr:cNvSpPr txBox="1">
          <a:spLocks noChangeArrowheads="1"/>
        </xdr:cNvSpPr>
      </xdr:nvSpPr>
      <xdr:spPr>
        <a:xfrm>
          <a:off x="864870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47</xdr:row>
      <xdr:rowOff>219075</xdr:rowOff>
    </xdr:from>
    <xdr:ext cx="76200" cy="209550"/>
    <xdr:sp>
      <xdr:nvSpPr>
        <xdr:cNvPr id="115" name="Text Box 148"/>
        <xdr:cNvSpPr txBox="1">
          <a:spLocks noChangeArrowheads="1"/>
        </xdr:cNvSpPr>
      </xdr:nvSpPr>
      <xdr:spPr>
        <a:xfrm>
          <a:off x="8648700"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48</xdr:row>
      <xdr:rowOff>219075</xdr:rowOff>
    </xdr:from>
    <xdr:ext cx="76200" cy="209550"/>
    <xdr:sp>
      <xdr:nvSpPr>
        <xdr:cNvPr id="116" name="Text Box 149"/>
        <xdr:cNvSpPr txBox="1">
          <a:spLocks noChangeArrowheads="1"/>
        </xdr:cNvSpPr>
      </xdr:nvSpPr>
      <xdr:spPr>
        <a:xfrm>
          <a:off x="8648700"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17" name="Text Box 150"/>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20</xdr:row>
      <xdr:rowOff>219075</xdr:rowOff>
    </xdr:from>
    <xdr:ext cx="76200" cy="209550"/>
    <xdr:sp>
      <xdr:nvSpPr>
        <xdr:cNvPr id="118" name="Text Box 151"/>
        <xdr:cNvSpPr txBox="1">
          <a:spLocks noChangeArrowheads="1"/>
        </xdr:cNvSpPr>
      </xdr:nvSpPr>
      <xdr:spPr>
        <a:xfrm>
          <a:off x="8648700"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20</xdr:row>
      <xdr:rowOff>219075</xdr:rowOff>
    </xdr:from>
    <xdr:ext cx="76200" cy="209550"/>
    <xdr:sp>
      <xdr:nvSpPr>
        <xdr:cNvPr id="119" name="Text Box 152"/>
        <xdr:cNvSpPr txBox="1">
          <a:spLocks noChangeArrowheads="1"/>
        </xdr:cNvSpPr>
      </xdr:nvSpPr>
      <xdr:spPr>
        <a:xfrm>
          <a:off x="8648700"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50</xdr:row>
      <xdr:rowOff>219075</xdr:rowOff>
    </xdr:from>
    <xdr:ext cx="76200" cy="209550"/>
    <xdr:sp>
      <xdr:nvSpPr>
        <xdr:cNvPr id="120" name="Text Box 153"/>
        <xdr:cNvSpPr txBox="1">
          <a:spLocks noChangeArrowheads="1"/>
        </xdr:cNvSpPr>
      </xdr:nvSpPr>
      <xdr:spPr>
        <a:xfrm>
          <a:off x="8648700"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50</xdr:row>
      <xdr:rowOff>219075</xdr:rowOff>
    </xdr:from>
    <xdr:ext cx="76200" cy="209550"/>
    <xdr:sp>
      <xdr:nvSpPr>
        <xdr:cNvPr id="121" name="Text Box 154"/>
        <xdr:cNvSpPr txBox="1">
          <a:spLocks noChangeArrowheads="1"/>
        </xdr:cNvSpPr>
      </xdr:nvSpPr>
      <xdr:spPr>
        <a:xfrm>
          <a:off x="8648700"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50</xdr:row>
      <xdr:rowOff>219075</xdr:rowOff>
    </xdr:from>
    <xdr:ext cx="76200" cy="209550"/>
    <xdr:sp>
      <xdr:nvSpPr>
        <xdr:cNvPr id="122" name="Text Box 155"/>
        <xdr:cNvSpPr txBox="1">
          <a:spLocks noChangeArrowheads="1"/>
        </xdr:cNvSpPr>
      </xdr:nvSpPr>
      <xdr:spPr>
        <a:xfrm>
          <a:off x="8648700"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50</xdr:row>
      <xdr:rowOff>219075</xdr:rowOff>
    </xdr:from>
    <xdr:ext cx="76200" cy="209550"/>
    <xdr:sp>
      <xdr:nvSpPr>
        <xdr:cNvPr id="123" name="Text Box 156"/>
        <xdr:cNvSpPr txBox="1">
          <a:spLocks noChangeArrowheads="1"/>
        </xdr:cNvSpPr>
      </xdr:nvSpPr>
      <xdr:spPr>
        <a:xfrm>
          <a:off x="8648700"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4" name="Text Box 157"/>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5" name="Text Box 158"/>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6" name="Text Box 159"/>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49</xdr:row>
      <xdr:rowOff>219075</xdr:rowOff>
    </xdr:from>
    <xdr:ext cx="76200" cy="209550"/>
    <xdr:sp>
      <xdr:nvSpPr>
        <xdr:cNvPr id="127" name="Text Box 160"/>
        <xdr:cNvSpPr txBox="1">
          <a:spLocks noChangeArrowheads="1"/>
        </xdr:cNvSpPr>
      </xdr:nvSpPr>
      <xdr:spPr>
        <a:xfrm>
          <a:off x="8648700"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128" name="Text Box 161"/>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129" name="Text Box 162"/>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0" name="Text Box 163"/>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131" name="Text Box 164"/>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2" name="Text Box 168"/>
        <xdr:cNvSpPr txBox="1">
          <a:spLocks noChangeArrowheads="1"/>
        </xdr:cNvSpPr>
      </xdr:nvSpPr>
      <xdr:spPr>
        <a:xfrm>
          <a:off x="570547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3" name="Text Box 169"/>
        <xdr:cNvSpPr txBox="1">
          <a:spLocks noChangeArrowheads="1"/>
        </xdr:cNvSpPr>
      </xdr:nvSpPr>
      <xdr:spPr>
        <a:xfrm>
          <a:off x="570547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134" name="Text Box 170"/>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5" name="Text Box 171"/>
        <xdr:cNvSpPr txBox="1">
          <a:spLocks noChangeArrowheads="1"/>
        </xdr:cNvSpPr>
      </xdr:nvSpPr>
      <xdr:spPr>
        <a:xfrm>
          <a:off x="570547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136" name="Text Box 172"/>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21</xdr:row>
      <xdr:rowOff>219075</xdr:rowOff>
    </xdr:from>
    <xdr:ext cx="76200" cy="209550"/>
    <xdr:sp>
      <xdr:nvSpPr>
        <xdr:cNvPr id="137" name="Text Box 173"/>
        <xdr:cNvSpPr txBox="1">
          <a:spLocks noChangeArrowheads="1"/>
        </xdr:cNvSpPr>
      </xdr:nvSpPr>
      <xdr:spPr>
        <a:xfrm>
          <a:off x="5705475" y="5886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11</xdr:row>
      <xdr:rowOff>219075</xdr:rowOff>
    </xdr:from>
    <xdr:ext cx="76200" cy="209550"/>
    <xdr:sp>
      <xdr:nvSpPr>
        <xdr:cNvPr id="138" name="Text Box 175"/>
        <xdr:cNvSpPr txBox="1">
          <a:spLocks noChangeArrowheads="1"/>
        </xdr:cNvSpPr>
      </xdr:nvSpPr>
      <xdr:spPr>
        <a:xfrm>
          <a:off x="46577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11</xdr:row>
      <xdr:rowOff>219075</xdr:rowOff>
    </xdr:from>
    <xdr:ext cx="76200" cy="209550"/>
    <xdr:sp>
      <xdr:nvSpPr>
        <xdr:cNvPr id="139" name="Text Box 176"/>
        <xdr:cNvSpPr txBox="1">
          <a:spLocks noChangeArrowheads="1"/>
        </xdr:cNvSpPr>
      </xdr:nvSpPr>
      <xdr:spPr>
        <a:xfrm>
          <a:off x="465772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0" name="Text Box 177"/>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1" name="Text Box 178"/>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2" name="Text Box 179"/>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143" name="Text Box 180"/>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6</xdr:row>
      <xdr:rowOff>219075</xdr:rowOff>
    </xdr:from>
    <xdr:ext cx="76200" cy="209550"/>
    <xdr:sp>
      <xdr:nvSpPr>
        <xdr:cNvPr id="144" name="Text Box 182"/>
        <xdr:cNvSpPr txBox="1">
          <a:spLocks noChangeArrowheads="1"/>
        </xdr:cNvSpPr>
      </xdr:nvSpPr>
      <xdr:spPr>
        <a:xfrm>
          <a:off x="46577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6</xdr:row>
      <xdr:rowOff>219075</xdr:rowOff>
    </xdr:from>
    <xdr:ext cx="76200" cy="209550"/>
    <xdr:sp>
      <xdr:nvSpPr>
        <xdr:cNvPr id="145" name="Text Box 183"/>
        <xdr:cNvSpPr txBox="1">
          <a:spLocks noChangeArrowheads="1"/>
        </xdr:cNvSpPr>
      </xdr:nvSpPr>
      <xdr:spPr>
        <a:xfrm>
          <a:off x="465772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146" name="Text Box 184"/>
        <xdr:cNvSpPr txBox="1">
          <a:spLocks noChangeArrowheads="1"/>
        </xdr:cNvSpPr>
      </xdr:nvSpPr>
      <xdr:spPr>
        <a:xfrm>
          <a:off x="57054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147" name="Text Box 185"/>
        <xdr:cNvSpPr txBox="1">
          <a:spLocks noChangeArrowheads="1"/>
        </xdr:cNvSpPr>
      </xdr:nvSpPr>
      <xdr:spPr>
        <a:xfrm>
          <a:off x="57054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48" name="Text Box 186"/>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49" name="Text Box 187"/>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0" name="Text Box 188"/>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1" name="Text Box 189"/>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2" name="Text Box 190"/>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153" name="Text Box 191"/>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4" name="Text Box 192"/>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5" name="Text Box 193"/>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6" name="Text Box 194"/>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157" name="Text Box 195"/>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58" name="Text Box 196"/>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59" name="Text Box 197"/>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160" name="Text Box 200"/>
        <xdr:cNvSpPr txBox="1">
          <a:spLocks noChangeArrowheads="1"/>
        </xdr:cNvSpPr>
      </xdr:nvSpPr>
      <xdr:spPr>
        <a:xfrm>
          <a:off x="46577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8</xdr:row>
      <xdr:rowOff>219075</xdr:rowOff>
    </xdr:from>
    <xdr:ext cx="76200" cy="209550"/>
    <xdr:sp>
      <xdr:nvSpPr>
        <xdr:cNvPr id="161" name="Text Box 201"/>
        <xdr:cNvSpPr txBox="1">
          <a:spLocks noChangeArrowheads="1"/>
        </xdr:cNvSpPr>
      </xdr:nvSpPr>
      <xdr:spPr>
        <a:xfrm>
          <a:off x="4657725" y="2362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62" name="Text Box 203"/>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63" name="Text Box 204"/>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164" name="Text Box 205"/>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165" name="Text Box 206"/>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29</xdr:row>
      <xdr:rowOff>219075</xdr:rowOff>
    </xdr:from>
    <xdr:ext cx="76200" cy="209550"/>
    <xdr:sp>
      <xdr:nvSpPr>
        <xdr:cNvPr id="166" name="Text Box 207"/>
        <xdr:cNvSpPr txBox="1">
          <a:spLocks noChangeArrowheads="1"/>
        </xdr:cNvSpPr>
      </xdr:nvSpPr>
      <xdr:spPr>
        <a:xfrm>
          <a:off x="465772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29</xdr:row>
      <xdr:rowOff>219075</xdr:rowOff>
    </xdr:from>
    <xdr:ext cx="76200" cy="209550"/>
    <xdr:sp>
      <xdr:nvSpPr>
        <xdr:cNvPr id="167" name="Text Box 208"/>
        <xdr:cNvSpPr txBox="1">
          <a:spLocks noChangeArrowheads="1"/>
        </xdr:cNvSpPr>
      </xdr:nvSpPr>
      <xdr:spPr>
        <a:xfrm>
          <a:off x="465772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29</xdr:row>
      <xdr:rowOff>219075</xdr:rowOff>
    </xdr:from>
    <xdr:ext cx="76200" cy="209550"/>
    <xdr:sp>
      <xdr:nvSpPr>
        <xdr:cNvPr id="168" name="Text Box 209"/>
        <xdr:cNvSpPr txBox="1">
          <a:spLocks noChangeArrowheads="1"/>
        </xdr:cNvSpPr>
      </xdr:nvSpPr>
      <xdr:spPr>
        <a:xfrm>
          <a:off x="570547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29</xdr:row>
      <xdr:rowOff>219075</xdr:rowOff>
    </xdr:from>
    <xdr:ext cx="76200" cy="209550"/>
    <xdr:sp>
      <xdr:nvSpPr>
        <xdr:cNvPr id="169" name="Text Box 210"/>
        <xdr:cNvSpPr txBox="1">
          <a:spLocks noChangeArrowheads="1"/>
        </xdr:cNvSpPr>
      </xdr:nvSpPr>
      <xdr:spPr>
        <a:xfrm>
          <a:off x="5705475" y="8153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0" name="Text Box 211"/>
        <xdr:cNvSpPr txBox="1">
          <a:spLocks noChangeArrowheads="1"/>
        </xdr:cNvSpPr>
      </xdr:nvSpPr>
      <xdr:spPr>
        <a:xfrm>
          <a:off x="57054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1" name="Text Box 212"/>
        <xdr:cNvSpPr txBox="1">
          <a:spLocks noChangeArrowheads="1"/>
        </xdr:cNvSpPr>
      </xdr:nvSpPr>
      <xdr:spPr>
        <a:xfrm>
          <a:off x="57054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172" name="Text Box 213"/>
        <xdr:cNvSpPr txBox="1">
          <a:spLocks noChangeArrowheads="1"/>
        </xdr:cNvSpPr>
      </xdr:nvSpPr>
      <xdr:spPr>
        <a:xfrm>
          <a:off x="57054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173" name="Text Box 214"/>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174" name="Text Box 215"/>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175" name="Text Box 216"/>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176" name="Text Box 217"/>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77" name="Text Box 218"/>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78" name="Text Box 219"/>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79" name="Text Box 220"/>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0" name="Text Box 221"/>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1" name="Text Box 222"/>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34</xdr:row>
      <xdr:rowOff>219075</xdr:rowOff>
    </xdr:from>
    <xdr:ext cx="76200" cy="209550"/>
    <xdr:sp>
      <xdr:nvSpPr>
        <xdr:cNvPr id="182" name="Text Box 223"/>
        <xdr:cNvSpPr txBox="1">
          <a:spLocks noChangeArrowheads="1"/>
        </xdr:cNvSpPr>
      </xdr:nvSpPr>
      <xdr:spPr>
        <a:xfrm>
          <a:off x="465772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3" name="Text Box 224"/>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4" name="Text Box 225"/>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5" name="Text Box 226"/>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33</xdr:row>
      <xdr:rowOff>219075</xdr:rowOff>
    </xdr:from>
    <xdr:ext cx="76200" cy="209550"/>
    <xdr:sp>
      <xdr:nvSpPr>
        <xdr:cNvPr id="186" name="Text Box 227"/>
        <xdr:cNvSpPr txBox="1">
          <a:spLocks noChangeArrowheads="1"/>
        </xdr:cNvSpPr>
      </xdr:nvSpPr>
      <xdr:spPr>
        <a:xfrm>
          <a:off x="465772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87" name="Text Box 228"/>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27</xdr:row>
      <xdr:rowOff>219075</xdr:rowOff>
    </xdr:from>
    <xdr:ext cx="76200" cy="209550"/>
    <xdr:sp>
      <xdr:nvSpPr>
        <xdr:cNvPr id="188" name="Text Box 229"/>
        <xdr:cNvSpPr txBox="1">
          <a:spLocks noChangeArrowheads="1"/>
        </xdr:cNvSpPr>
      </xdr:nvSpPr>
      <xdr:spPr>
        <a:xfrm>
          <a:off x="46577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89" name="Text Box 230"/>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27</xdr:row>
      <xdr:rowOff>219075</xdr:rowOff>
    </xdr:from>
    <xdr:ext cx="76200" cy="209550"/>
    <xdr:sp>
      <xdr:nvSpPr>
        <xdr:cNvPr id="190" name="Text Box 231"/>
        <xdr:cNvSpPr txBox="1">
          <a:spLocks noChangeArrowheads="1"/>
        </xdr:cNvSpPr>
      </xdr:nvSpPr>
      <xdr:spPr>
        <a:xfrm>
          <a:off x="465772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91" name="Text Box 232"/>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26</xdr:row>
      <xdr:rowOff>219075</xdr:rowOff>
    </xdr:from>
    <xdr:ext cx="76200" cy="209550"/>
    <xdr:sp>
      <xdr:nvSpPr>
        <xdr:cNvPr id="192" name="Text Box 233"/>
        <xdr:cNvSpPr txBox="1">
          <a:spLocks noChangeArrowheads="1"/>
        </xdr:cNvSpPr>
      </xdr:nvSpPr>
      <xdr:spPr>
        <a:xfrm>
          <a:off x="465772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193" name="Text Box 235"/>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194" name="Text Box 236"/>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195" name="Text Box 237"/>
        <xdr:cNvSpPr txBox="1">
          <a:spLocks noChangeArrowheads="1"/>
        </xdr:cNvSpPr>
      </xdr:nvSpPr>
      <xdr:spPr>
        <a:xfrm>
          <a:off x="46577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196" name="Text Box 238"/>
        <xdr:cNvSpPr txBox="1">
          <a:spLocks noChangeArrowheads="1"/>
        </xdr:cNvSpPr>
      </xdr:nvSpPr>
      <xdr:spPr>
        <a:xfrm>
          <a:off x="46577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197" name="Text Box 240"/>
        <xdr:cNvSpPr txBox="1">
          <a:spLocks noChangeArrowheads="1"/>
        </xdr:cNvSpPr>
      </xdr:nvSpPr>
      <xdr:spPr>
        <a:xfrm>
          <a:off x="570547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198" name="Text Box 241"/>
        <xdr:cNvSpPr txBox="1">
          <a:spLocks noChangeArrowheads="1"/>
        </xdr:cNvSpPr>
      </xdr:nvSpPr>
      <xdr:spPr>
        <a:xfrm>
          <a:off x="570547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xdr:row>
      <xdr:rowOff>219075</xdr:rowOff>
    </xdr:from>
    <xdr:ext cx="76200" cy="209550"/>
    <xdr:sp>
      <xdr:nvSpPr>
        <xdr:cNvPr id="199" name="Text Box 242"/>
        <xdr:cNvSpPr txBox="1">
          <a:spLocks noChangeArrowheads="1"/>
        </xdr:cNvSpPr>
      </xdr:nvSpPr>
      <xdr:spPr>
        <a:xfrm>
          <a:off x="5705475" y="1295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xdr:row>
      <xdr:rowOff>219075</xdr:rowOff>
    </xdr:from>
    <xdr:ext cx="76200" cy="209550"/>
    <xdr:sp>
      <xdr:nvSpPr>
        <xdr:cNvPr id="200" name="Text Box 243"/>
        <xdr:cNvSpPr txBox="1">
          <a:spLocks noChangeArrowheads="1"/>
        </xdr:cNvSpPr>
      </xdr:nvSpPr>
      <xdr:spPr>
        <a:xfrm>
          <a:off x="5705475" y="1295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1" name="Text Box 244"/>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2" name="Text Box 245"/>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3" name="Text Box 246"/>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4" name="Text Box 247"/>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5" name="Text Box 248"/>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31</xdr:row>
      <xdr:rowOff>219075</xdr:rowOff>
    </xdr:from>
    <xdr:ext cx="76200" cy="209550"/>
    <xdr:sp>
      <xdr:nvSpPr>
        <xdr:cNvPr id="206" name="Text Box 249"/>
        <xdr:cNvSpPr txBox="1">
          <a:spLocks noChangeArrowheads="1"/>
        </xdr:cNvSpPr>
      </xdr:nvSpPr>
      <xdr:spPr>
        <a:xfrm>
          <a:off x="465772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07" name="Text Box 250"/>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08" name="Text Box 251"/>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09" name="Text Box 252"/>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0" name="Text Box 253"/>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1" name="Text Box 254"/>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38</xdr:row>
      <xdr:rowOff>219075</xdr:rowOff>
    </xdr:from>
    <xdr:ext cx="76200" cy="209550"/>
    <xdr:sp>
      <xdr:nvSpPr>
        <xdr:cNvPr id="212" name="Text Box 255"/>
        <xdr:cNvSpPr txBox="1">
          <a:spLocks noChangeArrowheads="1"/>
        </xdr:cNvSpPr>
      </xdr:nvSpPr>
      <xdr:spPr>
        <a:xfrm>
          <a:off x="465772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3" name="Text Box 256"/>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4" name="Text Box 257"/>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5" name="Text Box 258"/>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6" name="Text Box 259"/>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38</xdr:row>
      <xdr:rowOff>219075</xdr:rowOff>
    </xdr:from>
    <xdr:ext cx="76200" cy="209550"/>
    <xdr:sp>
      <xdr:nvSpPr>
        <xdr:cNvPr id="217" name="Text Box 260"/>
        <xdr:cNvSpPr txBox="1">
          <a:spLocks noChangeArrowheads="1"/>
        </xdr:cNvSpPr>
      </xdr:nvSpPr>
      <xdr:spPr>
        <a:xfrm>
          <a:off x="57054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38</xdr:row>
      <xdr:rowOff>219075</xdr:rowOff>
    </xdr:from>
    <xdr:ext cx="76200" cy="209550"/>
    <xdr:sp>
      <xdr:nvSpPr>
        <xdr:cNvPr id="218" name="Text Box 261"/>
        <xdr:cNvSpPr txBox="1">
          <a:spLocks noChangeArrowheads="1"/>
        </xdr:cNvSpPr>
      </xdr:nvSpPr>
      <xdr:spPr>
        <a:xfrm>
          <a:off x="5705475" y="1055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19" name="Text Box 262"/>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0" name="Text Box 263"/>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1" name="Text Box 264"/>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2" name="Text Box 265"/>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3" name="Text Box 266"/>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4" name="Text Box 267"/>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25" name="Text Box 268"/>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26" name="Text Box 269"/>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7" name="Text Box 270"/>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8" name="Text Box 271"/>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29" name="Text Box 272"/>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37</xdr:row>
      <xdr:rowOff>219075</xdr:rowOff>
    </xdr:from>
    <xdr:ext cx="76200" cy="209550"/>
    <xdr:sp>
      <xdr:nvSpPr>
        <xdr:cNvPr id="230" name="Text Box 273"/>
        <xdr:cNvSpPr txBox="1">
          <a:spLocks noChangeArrowheads="1"/>
        </xdr:cNvSpPr>
      </xdr:nvSpPr>
      <xdr:spPr>
        <a:xfrm>
          <a:off x="465772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1" name="Text Box 274"/>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2" name="Text Box 275"/>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3" name="Text Box 276"/>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36</xdr:row>
      <xdr:rowOff>219075</xdr:rowOff>
    </xdr:from>
    <xdr:ext cx="76200" cy="209550"/>
    <xdr:sp>
      <xdr:nvSpPr>
        <xdr:cNvPr id="234" name="Text Box 277"/>
        <xdr:cNvSpPr txBox="1">
          <a:spLocks noChangeArrowheads="1"/>
        </xdr:cNvSpPr>
      </xdr:nvSpPr>
      <xdr:spPr>
        <a:xfrm>
          <a:off x="4657725" y="10020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37</xdr:row>
      <xdr:rowOff>219075</xdr:rowOff>
    </xdr:from>
    <xdr:ext cx="76200" cy="209550"/>
    <xdr:sp>
      <xdr:nvSpPr>
        <xdr:cNvPr id="235" name="Text Box 278"/>
        <xdr:cNvSpPr txBox="1">
          <a:spLocks noChangeArrowheads="1"/>
        </xdr:cNvSpPr>
      </xdr:nvSpPr>
      <xdr:spPr>
        <a:xfrm>
          <a:off x="57054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37</xdr:row>
      <xdr:rowOff>219075</xdr:rowOff>
    </xdr:from>
    <xdr:ext cx="76200" cy="209550"/>
    <xdr:sp>
      <xdr:nvSpPr>
        <xdr:cNvPr id="236" name="Text Box 279"/>
        <xdr:cNvSpPr txBox="1">
          <a:spLocks noChangeArrowheads="1"/>
        </xdr:cNvSpPr>
      </xdr:nvSpPr>
      <xdr:spPr>
        <a:xfrm>
          <a:off x="5705475" y="10287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44</xdr:row>
      <xdr:rowOff>219075</xdr:rowOff>
    </xdr:from>
    <xdr:ext cx="76200" cy="209550"/>
    <xdr:sp>
      <xdr:nvSpPr>
        <xdr:cNvPr id="237" name="Text Box 280"/>
        <xdr:cNvSpPr txBox="1">
          <a:spLocks noChangeArrowheads="1"/>
        </xdr:cNvSpPr>
      </xdr:nvSpPr>
      <xdr:spPr>
        <a:xfrm>
          <a:off x="5705475" y="12153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45</xdr:row>
      <xdr:rowOff>219075</xdr:rowOff>
    </xdr:from>
    <xdr:ext cx="76200" cy="209550"/>
    <xdr:sp>
      <xdr:nvSpPr>
        <xdr:cNvPr id="238" name="Text Box 281"/>
        <xdr:cNvSpPr txBox="1">
          <a:spLocks noChangeArrowheads="1"/>
        </xdr:cNvSpPr>
      </xdr:nvSpPr>
      <xdr:spPr>
        <a:xfrm>
          <a:off x="5705475" y="12420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239" name="Text Box 282"/>
        <xdr:cNvSpPr txBox="1">
          <a:spLocks noChangeArrowheads="1"/>
        </xdr:cNvSpPr>
      </xdr:nvSpPr>
      <xdr:spPr>
        <a:xfrm>
          <a:off x="57054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6</xdr:row>
      <xdr:rowOff>219075</xdr:rowOff>
    </xdr:from>
    <xdr:ext cx="76200" cy="209550"/>
    <xdr:sp>
      <xdr:nvSpPr>
        <xdr:cNvPr id="240" name="Text Box 283"/>
        <xdr:cNvSpPr txBox="1">
          <a:spLocks noChangeArrowheads="1"/>
        </xdr:cNvSpPr>
      </xdr:nvSpPr>
      <xdr:spPr>
        <a:xfrm>
          <a:off x="5705475" y="182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241" name="Text Box 284"/>
        <xdr:cNvSpPr txBox="1">
          <a:spLocks noChangeArrowheads="1"/>
        </xdr:cNvSpPr>
      </xdr:nvSpPr>
      <xdr:spPr>
        <a:xfrm>
          <a:off x="570547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xdr:row>
      <xdr:rowOff>219075</xdr:rowOff>
    </xdr:from>
    <xdr:ext cx="76200" cy="209550"/>
    <xdr:sp>
      <xdr:nvSpPr>
        <xdr:cNvPr id="242" name="Text Box 285"/>
        <xdr:cNvSpPr txBox="1">
          <a:spLocks noChangeArrowheads="1"/>
        </xdr:cNvSpPr>
      </xdr:nvSpPr>
      <xdr:spPr>
        <a:xfrm>
          <a:off x="5705475" y="1562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3" name="Text Box 286"/>
        <xdr:cNvSpPr txBox="1">
          <a:spLocks noChangeArrowheads="1"/>
        </xdr:cNvSpPr>
      </xdr:nvSpPr>
      <xdr:spPr>
        <a:xfrm>
          <a:off x="57054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4" name="Text Box 287"/>
        <xdr:cNvSpPr txBox="1">
          <a:spLocks noChangeArrowheads="1"/>
        </xdr:cNvSpPr>
      </xdr:nvSpPr>
      <xdr:spPr>
        <a:xfrm>
          <a:off x="57054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7</xdr:row>
      <xdr:rowOff>219075</xdr:rowOff>
    </xdr:from>
    <xdr:ext cx="76200" cy="209550"/>
    <xdr:sp>
      <xdr:nvSpPr>
        <xdr:cNvPr id="245" name="Text Box 288"/>
        <xdr:cNvSpPr txBox="1">
          <a:spLocks noChangeArrowheads="1"/>
        </xdr:cNvSpPr>
      </xdr:nvSpPr>
      <xdr:spPr>
        <a:xfrm>
          <a:off x="570547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246" name="Text Box 289"/>
        <xdr:cNvSpPr txBox="1">
          <a:spLocks noChangeArrowheads="1"/>
        </xdr:cNvSpPr>
      </xdr:nvSpPr>
      <xdr:spPr>
        <a:xfrm>
          <a:off x="46577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7</xdr:row>
      <xdr:rowOff>219075</xdr:rowOff>
    </xdr:from>
    <xdr:ext cx="76200" cy="209550"/>
    <xdr:sp>
      <xdr:nvSpPr>
        <xdr:cNvPr id="247" name="Text Box 290"/>
        <xdr:cNvSpPr txBox="1">
          <a:spLocks noChangeArrowheads="1"/>
        </xdr:cNvSpPr>
      </xdr:nvSpPr>
      <xdr:spPr>
        <a:xfrm>
          <a:off x="4657725" y="2095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9</xdr:row>
      <xdr:rowOff>219075</xdr:rowOff>
    </xdr:from>
    <xdr:ext cx="76200" cy="209550"/>
    <xdr:sp>
      <xdr:nvSpPr>
        <xdr:cNvPr id="248" name="Text Box 291"/>
        <xdr:cNvSpPr txBox="1">
          <a:spLocks noChangeArrowheads="1"/>
        </xdr:cNvSpPr>
      </xdr:nvSpPr>
      <xdr:spPr>
        <a:xfrm>
          <a:off x="4657725" y="262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9</xdr:row>
      <xdr:rowOff>219075</xdr:rowOff>
    </xdr:from>
    <xdr:ext cx="76200" cy="209550"/>
    <xdr:sp>
      <xdr:nvSpPr>
        <xdr:cNvPr id="249" name="Text Box 292"/>
        <xdr:cNvSpPr txBox="1">
          <a:spLocks noChangeArrowheads="1"/>
        </xdr:cNvSpPr>
      </xdr:nvSpPr>
      <xdr:spPr>
        <a:xfrm>
          <a:off x="4657725" y="2628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0" name="Text Box 293"/>
        <xdr:cNvSpPr txBox="1">
          <a:spLocks noChangeArrowheads="1"/>
        </xdr:cNvSpPr>
      </xdr:nvSpPr>
      <xdr:spPr>
        <a:xfrm>
          <a:off x="465772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1" name="Text Box 294"/>
        <xdr:cNvSpPr txBox="1">
          <a:spLocks noChangeArrowheads="1"/>
        </xdr:cNvSpPr>
      </xdr:nvSpPr>
      <xdr:spPr>
        <a:xfrm>
          <a:off x="465772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2" name="Text Box 295"/>
        <xdr:cNvSpPr txBox="1">
          <a:spLocks noChangeArrowheads="1"/>
        </xdr:cNvSpPr>
      </xdr:nvSpPr>
      <xdr:spPr>
        <a:xfrm>
          <a:off x="465772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10</xdr:row>
      <xdr:rowOff>219075</xdr:rowOff>
    </xdr:from>
    <xdr:ext cx="76200" cy="209550"/>
    <xdr:sp>
      <xdr:nvSpPr>
        <xdr:cNvPr id="253" name="Text Box 296"/>
        <xdr:cNvSpPr txBox="1">
          <a:spLocks noChangeArrowheads="1"/>
        </xdr:cNvSpPr>
      </xdr:nvSpPr>
      <xdr:spPr>
        <a:xfrm>
          <a:off x="4657725" y="2895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4" name="Text Box 297"/>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5" name="Text Box 298"/>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6" name="Text Box 299"/>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257" name="Text Box 300"/>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58" name="Text Box 301"/>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59" name="Text Box 302"/>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60" name="Text Box 303"/>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261" name="Text Box 304"/>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2" name="Text Box 305"/>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3" name="Text Box 306"/>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4" name="Text Box 307"/>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265" name="Text Box 308"/>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6" name="Text Box 309"/>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7" name="Text Box 310"/>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8" name="Text Box 311"/>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69" name="Text Box 312"/>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70" name="Text Box 313"/>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34</xdr:row>
      <xdr:rowOff>219075</xdr:rowOff>
    </xdr:from>
    <xdr:ext cx="76200" cy="209550"/>
    <xdr:sp>
      <xdr:nvSpPr>
        <xdr:cNvPr id="271" name="Text Box 314"/>
        <xdr:cNvSpPr txBox="1">
          <a:spLocks noChangeArrowheads="1"/>
        </xdr:cNvSpPr>
      </xdr:nvSpPr>
      <xdr:spPr>
        <a:xfrm>
          <a:off x="5705475" y="9486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2" name="Text Box 315"/>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3" name="Text Box 316"/>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74" name="Text Box 317"/>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75" name="Text Box 318"/>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76" name="Text Box 319"/>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77" name="Text Box 320"/>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8" name="Text Box 321"/>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79" name="Text Box 322"/>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0" name="Text Box 323"/>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1" name="Text Box 324"/>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282" name="Text Box 325"/>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3" name="Text Box 326"/>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4" name="Text Box 328"/>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5" name="Text Box 329"/>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6" name="Text Box 330"/>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7" name="Text Box 331"/>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49</xdr:row>
      <xdr:rowOff>219075</xdr:rowOff>
    </xdr:from>
    <xdr:ext cx="76200" cy="209550"/>
    <xdr:sp>
      <xdr:nvSpPr>
        <xdr:cNvPr id="288" name="Text Box 332"/>
        <xdr:cNvSpPr txBox="1">
          <a:spLocks noChangeArrowheads="1"/>
        </xdr:cNvSpPr>
      </xdr:nvSpPr>
      <xdr:spPr>
        <a:xfrm>
          <a:off x="5705475" y="13487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89" name="Text Box 333"/>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0" name="Text Box 334"/>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291" name="Text Box 335"/>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292" name="Text Box 336"/>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293" name="Text Box 337"/>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294" name="Text Box 338"/>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5" name="Text Box 339"/>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6" name="Text Box 340"/>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7" name="Text Box 341"/>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8" name="Text Box 342"/>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299" name="Text Box 343"/>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0" name="Text Box 344"/>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1" name="Text Box 345"/>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2" name="Text Box 346"/>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3" name="Text Box 347"/>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4" name="Text Box 348"/>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5" name="Text Box 349"/>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51</xdr:row>
      <xdr:rowOff>0</xdr:rowOff>
    </xdr:from>
    <xdr:ext cx="76200" cy="209550"/>
    <xdr:sp>
      <xdr:nvSpPr>
        <xdr:cNvPr id="306" name="Text Box 350"/>
        <xdr:cNvSpPr txBox="1">
          <a:spLocks noChangeArrowheads="1"/>
        </xdr:cNvSpPr>
      </xdr:nvSpPr>
      <xdr:spPr>
        <a:xfrm>
          <a:off x="5705475" y="1380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7" name="Text Box 351"/>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8" name="Text Box 352"/>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09" name="Text Box 353"/>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0" name="Text Box 354"/>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1" name="Text Box 355"/>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2" name="Text Box 356"/>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3" name="Text Box 357"/>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4" name="Text Box 358"/>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5" name="Text Box 359"/>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50</xdr:row>
      <xdr:rowOff>219075</xdr:rowOff>
    </xdr:from>
    <xdr:ext cx="76200" cy="209550"/>
    <xdr:sp>
      <xdr:nvSpPr>
        <xdr:cNvPr id="316" name="Text Box 360"/>
        <xdr:cNvSpPr txBox="1">
          <a:spLocks noChangeArrowheads="1"/>
        </xdr:cNvSpPr>
      </xdr:nvSpPr>
      <xdr:spPr>
        <a:xfrm>
          <a:off x="5705475" y="13754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317" name="Text Box 362"/>
        <xdr:cNvSpPr txBox="1">
          <a:spLocks noChangeArrowheads="1"/>
        </xdr:cNvSpPr>
      </xdr:nvSpPr>
      <xdr:spPr>
        <a:xfrm>
          <a:off x="57054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31</xdr:row>
      <xdr:rowOff>219075</xdr:rowOff>
    </xdr:from>
    <xdr:ext cx="76200" cy="209550"/>
    <xdr:sp>
      <xdr:nvSpPr>
        <xdr:cNvPr id="318" name="Text Box 363"/>
        <xdr:cNvSpPr txBox="1">
          <a:spLocks noChangeArrowheads="1"/>
        </xdr:cNvSpPr>
      </xdr:nvSpPr>
      <xdr:spPr>
        <a:xfrm>
          <a:off x="5705475" y="8686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319" name="Text Box 175"/>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11</xdr:row>
      <xdr:rowOff>219075</xdr:rowOff>
    </xdr:from>
    <xdr:ext cx="76200" cy="209550"/>
    <xdr:sp>
      <xdr:nvSpPr>
        <xdr:cNvPr id="320" name="Text Box 176"/>
        <xdr:cNvSpPr txBox="1">
          <a:spLocks noChangeArrowheads="1"/>
        </xdr:cNvSpPr>
      </xdr:nvSpPr>
      <xdr:spPr>
        <a:xfrm>
          <a:off x="5705475" y="3162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12</xdr:row>
      <xdr:rowOff>219075</xdr:rowOff>
    </xdr:from>
    <xdr:ext cx="76200" cy="209550"/>
    <xdr:sp>
      <xdr:nvSpPr>
        <xdr:cNvPr id="321" name="Text Box 175"/>
        <xdr:cNvSpPr txBox="1">
          <a:spLocks noChangeArrowheads="1"/>
        </xdr:cNvSpPr>
      </xdr:nvSpPr>
      <xdr:spPr>
        <a:xfrm>
          <a:off x="46577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12</xdr:row>
      <xdr:rowOff>219075</xdr:rowOff>
    </xdr:from>
    <xdr:ext cx="76200" cy="209550"/>
    <xdr:sp>
      <xdr:nvSpPr>
        <xdr:cNvPr id="322" name="Text Box 176"/>
        <xdr:cNvSpPr txBox="1">
          <a:spLocks noChangeArrowheads="1"/>
        </xdr:cNvSpPr>
      </xdr:nvSpPr>
      <xdr:spPr>
        <a:xfrm>
          <a:off x="465772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323" name="Text Box 175"/>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12</xdr:row>
      <xdr:rowOff>219075</xdr:rowOff>
    </xdr:from>
    <xdr:ext cx="76200" cy="209550"/>
    <xdr:sp>
      <xdr:nvSpPr>
        <xdr:cNvPr id="324" name="Text Box 176"/>
        <xdr:cNvSpPr txBox="1">
          <a:spLocks noChangeArrowheads="1"/>
        </xdr:cNvSpPr>
      </xdr:nvSpPr>
      <xdr:spPr>
        <a:xfrm>
          <a:off x="5705475" y="3429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13</xdr:row>
      <xdr:rowOff>219075</xdr:rowOff>
    </xdr:from>
    <xdr:ext cx="76200" cy="209550"/>
    <xdr:sp>
      <xdr:nvSpPr>
        <xdr:cNvPr id="325" name="Text Box 175"/>
        <xdr:cNvSpPr txBox="1">
          <a:spLocks noChangeArrowheads="1"/>
        </xdr:cNvSpPr>
      </xdr:nvSpPr>
      <xdr:spPr>
        <a:xfrm>
          <a:off x="5705475" y="3695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13</xdr:row>
      <xdr:rowOff>219075</xdr:rowOff>
    </xdr:from>
    <xdr:ext cx="76200" cy="209550"/>
    <xdr:sp>
      <xdr:nvSpPr>
        <xdr:cNvPr id="326" name="Text Box 176"/>
        <xdr:cNvSpPr txBox="1">
          <a:spLocks noChangeArrowheads="1"/>
        </xdr:cNvSpPr>
      </xdr:nvSpPr>
      <xdr:spPr>
        <a:xfrm>
          <a:off x="5705475" y="3695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15</xdr:row>
      <xdr:rowOff>219075</xdr:rowOff>
    </xdr:from>
    <xdr:ext cx="76200" cy="209550"/>
    <xdr:sp>
      <xdr:nvSpPr>
        <xdr:cNvPr id="327" name="Text Box 175"/>
        <xdr:cNvSpPr txBox="1">
          <a:spLocks noChangeArrowheads="1"/>
        </xdr:cNvSpPr>
      </xdr:nvSpPr>
      <xdr:spPr>
        <a:xfrm>
          <a:off x="4657725" y="4229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15</xdr:row>
      <xdr:rowOff>219075</xdr:rowOff>
    </xdr:from>
    <xdr:ext cx="76200" cy="209550"/>
    <xdr:sp>
      <xdr:nvSpPr>
        <xdr:cNvPr id="328" name="Text Box 176"/>
        <xdr:cNvSpPr txBox="1">
          <a:spLocks noChangeArrowheads="1"/>
        </xdr:cNvSpPr>
      </xdr:nvSpPr>
      <xdr:spPr>
        <a:xfrm>
          <a:off x="4657725" y="4229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16</xdr:row>
      <xdr:rowOff>219075</xdr:rowOff>
    </xdr:from>
    <xdr:ext cx="76200" cy="209550"/>
    <xdr:sp>
      <xdr:nvSpPr>
        <xdr:cNvPr id="329" name="Text Box 291"/>
        <xdr:cNvSpPr txBox="1">
          <a:spLocks noChangeArrowheads="1"/>
        </xdr:cNvSpPr>
      </xdr:nvSpPr>
      <xdr:spPr>
        <a:xfrm>
          <a:off x="465772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16</xdr:row>
      <xdr:rowOff>219075</xdr:rowOff>
    </xdr:from>
    <xdr:ext cx="76200" cy="209550"/>
    <xdr:sp>
      <xdr:nvSpPr>
        <xdr:cNvPr id="330" name="Text Box 292"/>
        <xdr:cNvSpPr txBox="1">
          <a:spLocks noChangeArrowheads="1"/>
        </xdr:cNvSpPr>
      </xdr:nvSpPr>
      <xdr:spPr>
        <a:xfrm>
          <a:off x="465772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1" name="Text Box 293"/>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2" name="Text Box 294"/>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3" name="Text Box 295"/>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34" name="Text Box 296"/>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16</xdr:row>
      <xdr:rowOff>219075</xdr:rowOff>
    </xdr:from>
    <xdr:ext cx="76200" cy="209550"/>
    <xdr:sp>
      <xdr:nvSpPr>
        <xdr:cNvPr id="335" name="Text Box 291"/>
        <xdr:cNvSpPr txBox="1">
          <a:spLocks noChangeArrowheads="1"/>
        </xdr:cNvSpPr>
      </xdr:nvSpPr>
      <xdr:spPr>
        <a:xfrm>
          <a:off x="570547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16</xdr:row>
      <xdr:rowOff>219075</xdr:rowOff>
    </xdr:from>
    <xdr:ext cx="76200" cy="209550"/>
    <xdr:sp>
      <xdr:nvSpPr>
        <xdr:cNvPr id="336" name="Text Box 292"/>
        <xdr:cNvSpPr txBox="1">
          <a:spLocks noChangeArrowheads="1"/>
        </xdr:cNvSpPr>
      </xdr:nvSpPr>
      <xdr:spPr>
        <a:xfrm>
          <a:off x="5705475" y="4495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7" name="Text Box 293"/>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8" name="Text Box 294"/>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39" name="Text Box 295"/>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0" name="Text Box 296"/>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41" name="Text Box 291"/>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17</xdr:row>
      <xdr:rowOff>219075</xdr:rowOff>
    </xdr:from>
    <xdr:ext cx="76200" cy="209550"/>
    <xdr:sp>
      <xdr:nvSpPr>
        <xdr:cNvPr id="342" name="Text Box 292"/>
        <xdr:cNvSpPr txBox="1">
          <a:spLocks noChangeArrowheads="1"/>
        </xdr:cNvSpPr>
      </xdr:nvSpPr>
      <xdr:spPr>
        <a:xfrm>
          <a:off x="465772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3" name="Text Box 293"/>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4" name="Text Box 294"/>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5" name="Text Box 295"/>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18</xdr:row>
      <xdr:rowOff>219075</xdr:rowOff>
    </xdr:from>
    <xdr:ext cx="76200" cy="209550"/>
    <xdr:sp>
      <xdr:nvSpPr>
        <xdr:cNvPr id="346" name="Text Box 296"/>
        <xdr:cNvSpPr txBox="1">
          <a:spLocks noChangeArrowheads="1"/>
        </xdr:cNvSpPr>
      </xdr:nvSpPr>
      <xdr:spPr>
        <a:xfrm>
          <a:off x="465772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7" name="Text Box 291"/>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17</xdr:row>
      <xdr:rowOff>219075</xdr:rowOff>
    </xdr:from>
    <xdr:ext cx="76200" cy="209550"/>
    <xdr:sp>
      <xdr:nvSpPr>
        <xdr:cNvPr id="348" name="Text Box 292"/>
        <xdr:cNvSpPr txBox="1">
          <a:spLocks noChangeArrowheads="1"/>
        </xdr:cNvSpPr>
      </xdr:nvSpPr>
      <xdr:spPr>
        <a:xfrm>
          <a:off x="5705475" y="4762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49" name="Text Box 293"/>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0" name="Text Box 294"/>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1" name="Text Box 295"/>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2" name="Text Box 296"/>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3" name="Text Box 235"/>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4" name="Text Box 236"/>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5" name="Text Box 293"/>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6" name="Text Box 294"/>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7" name="Text Box 295"/>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18</xdr:row>
      <xdr:rowOff>219075</xdr:rowOff>
    </xdr:from>
    <xdr:ext cx="76200" cy="209550"/>
    <xdr:sp>
      <xdr:nvSpPr>
        <xdr:cNvPr id="358" name="Text Box 296"/>
        <xdr:cNvSpPr txBox="1">
          <a:spLocks noChangeArrowheads="1"/>
        </xdr:cNvSpPr>
      </xdr:nvSpPr>
      <xdr:spPr>
        <a:xfrm>
          <a:off x="5705475" y="5029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59" name="Text Box 175"/>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0" name="Text Box 176"/>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1" name="Text Box 175"/>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2" name="Text Box 176"/>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3" name="Text Box 235"/>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4" name="Text Box 236"/>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5" name="Text Box 293"/>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6" name="Text Box 294"/>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7" name="Text Box 295"/>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20</xdr:row>
      <xdr:rowOff>219075</xdr:rowOff>
    </xdr:from>
    <xdr:ext cx="76200" cy="209550"/>
    <xdr:sp>
      <xdr:nvSpPr>
        <xdr:cNvPr id="368" name="Text Box 296"/>
        <xdr:cNvSpPr txBox="1">
          <a:spLocks noChangeArrowheads="1"/>
        </xdr:cNvSpPr>
      </xdr:nvSpPr>
      <xdr:spPr>
        <a:xfrm>
          <a:off x="465772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69" name="Text Box 235"/>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0" name="Text Box 236"/>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1" name="Text Box 293"/>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2" name="Text Box 294"/>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3" name="Text Box 295"/>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20</xdr:row>
      <xdr:rowOff>219075</xdr:rowOff>
    </xdr:from>
    <xdr:ext cx="76200" cy="209550"/>
    <xdr:sp>
      <xdr:nvSpPr>
        <xdr:cNvPr id="374" name="Text Box 296"/>
        <xdr:cNvSpPr txBox="1">
          <a:spLocks noChangeArrowheads="1"/>
        </xdr:cNvSpPr>
      </xdr:nvSpPr>
      <xdr:spPr>
        <a:xfrm>
          <a:off x="5705475" y="55626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5" name="Text Box 203"/>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6" name="Text Box 204"/>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7" name="Text Box 228"/>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378" name="Text Box 229"/>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79" name="Text Box 230"/>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27</xdr:row>
      <xdr:rowOff>219075</xdr:rowOff>
    </xdr:from>
    <xdr:ext cx="76200" cy="209550"/>
    <xdr:sp>
      <xdr:nvSpPr>
        <xdr:cNvPr id="380" name="Text Box 231"/>
        <xdr:cNvSpPr txBox="1">
          <a:spLocks noChangeArrowheads="1"/>
        </xdr:cNvSpPr>
      </xdr:nvSpPr>
      <xdr:spPr>
        <a:xfrm>
          <a:off x="5705475" y="7620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81" name="Text Box 232"/>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26</xdr:row>
      <xdr:rowOff>219075</xdr:rowOff>
    </xdr:from>
    <xdr:ext cx="76200" cy="209550"/>
    <xdr:sp>
      <xdr:nvSpPr>
        <xdr:cNvPr id="382" name="Text Box 233"/>
        <xdr:cNvSpPr txBox="1">
          <a:spLocks noChangeArrowheads="1"/>
        </xdr:cNvSpPr>
      </xdr:nvSpPr>
      <xdr:spPr>
        <a:xfrm>
          <a:off x="5705475" y="7353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28</xdr:row>
      <xdr:rowOff>219075</xdr:rowOff>
    </xdr:from>
    <xdr:ext cx="76200" cy="209550"/>
    <xdr:sp>
      <xdr:nvSpPr>
        <xdr:cNvPr id="383" name="Text Box 229"/>
        <xdr:cNvSpPr txBox="1">
          <a:spLocks noChangeArrowheads="1"/>
        </xdr:cNvSpPr>
      </xdr:nvSpPr>
      <xdr:spPr>
        <a:xfrm>
          <a:off x="46577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28</xdr:row>
      <xdr:rowOff>219075</xdr:rowOff>
    </xdr:from>
    <xdr:ext cx="76200" cy="209550"/>
    <xdr:sp>
      <xdr:nvSpPr>
        <xdr:cNvPr id="384" name="Text Box 231"/>
        <xdr:cNvSpPr txBox="1">
          <a:spLocks noChangeArrowheads="1"/>
        </xdr:cNvSpPr>
      </xdr:nvSpPr>
      <xdr:spPr>
        <a:xfrm>
          <a:off x="465772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5" name="Text Box 102"/>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6" name="Text Box 103"/>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7" name="Text Box 305"/>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8" name="Text Box 306"/>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89" name="Text Box 307"/>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0" name="Text Box 308"/>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1" name="Text Box 229"/>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28</xdr:row>
      <xdr:rowOff>219075</xdr:rowOff>
    </xdr:from>
    <xdr:ext cx="76200" cy="209550"/>
    <xdr:sp>
      <xdr:nvSpPr>
        <xdr:cNvPr id="392" name="Text Box 231"/>
        <xdr:cNvSpPr txBox="1">
          <a:spLocks noChangeArrowheads="1"/>
        </xdr:cNvSpPr>
      </xdr:nvSpPr>
      <xdr:spPr>
        <a:xfrm>
          <a:off x="5705475" y="7886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30</xdr:row>
      <xdr:rowOff>219075</xdr:rowOff>
    </xdr:from>
    <xdr:ext cx="76200" cy="209550"/>
    <xdr:sp>
      <xdr:nvSpPr>
        <xdr:cNvPr id="393" name="Text Box 207"/>
        <xdr:cNvSpPr txBox="1">
          <a:spLocks noChangeArrowheads="1"/>
        </xdr:cNvSpPr>
      </xdr:nvSpPr>
      <xdr:spPr>
        <a:xfrm>
          <a:off x="465772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30</xdr:row>
      <xdr:rowOff>219075</xdr:rowOff>
    </xdr:from>
    <xdr:ext cx="76200" cy="209550"/>
    <xdr:sp>
      <xdr:nvSpPr>
        <xdr:cNvPr id="394" name="Text Box 208"/>
        <xdr:cNvSpPr txBox="1">
          <a:spLocks noChangeArrowheads="1"/>
        </xdr:cNvSpPr>
      </xdr:nvSpPr>
      <xdr:spPr>
        <a:xfrm>
          <a:off x="465772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30</xdr:row>
      <xdr:rowOff>219075</xdr:rowOff>
    </xdr:from>
    <xdr:ext cx="76200" cy="209550"/>
    <xdr:sp>
      <xdr:nvSpPr>
        <xdr:cNvPr id="395" name="Text Box 209"/>
        <xdr:cNvSpPr txBox="1">
          <a:spLocks noChangeArrowheads="1"/>
        </xdr:cNvSpPr>
      </xdr:nvSpPr>
      <xdr:spPr>
        <a:xfrm>
          <a:off x="570547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30</xdr:row>
      <xdr:rowOff>219075</xdr:rowOff>
    </xdr:from>
    <xdr:ext cx="76200" cy="209550"/>
    <xdr:sp>
      <xdr:nvSpPr>
        <xdr:cNvPr id="396" name="Text Box 210"/>
        <xdr:cNvSpPr txBox="1">
          <a:spLocks noChangeArrowheads="1"/>
        </xdr:cNvSpPr>
      </xdr:nvSpPr>
      <xdr:spPr>
        <a:xfrm>
          <a:off x="5705475" y="842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219075</xdr:rowOff>
    </xdr:from>
    <xdr:ext cx="76200" cy="209550"/>
    <xdr:sp>
      <xdr:nvSpPr>
        <xdr:cNvPr id="397" name="Text Box 22"/>
        <xdr:cNvSpPr txBox="1">
          <a:spLocks noChangeArrowheads="1"/>
        </xdr:cNvSpPr>
      </xdr:nvSpPr>
      <xdr:spPr>
        <a:xfrm>
          <a:off x="3857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42</xdr:row>
      <xdr:rowOff>219075</xdr:rowOff>
    </xdr:from>
    <xdr:ext cx="76200" cy="209550"/>
    <xdr:sp>
      <xdr:nvSpPr>
        <xdr:cNvPr id="398" name="Text Box 23"/>
        <xdr:cNvSpPr txBox="1">
          <a:spLocks noChangeArrowheads="1"/>
        </xdr:cNvSpPr>
      </xdr:nvSpPr>
      <xdr:spPr>
        <a:xfrm>
          <a:off x="385762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219075</xdr:rowOff>
    </xdr:from>
    <xdr:ext cx="76200" cy="209550"/>
    <xdr:sp>
      <xdr:nvSpPr>
        <xdr:cNvPr id="399" name="Text Box 33"/>
        <xdr:cNvSpPr txBox="1">
          <a:spLocks noChangeArrowheads="1"/>
        </xdr:cNvSpPr>
      </xdr:nvSpPr>
      <xdr:spPr>
        <a:xfrm>
          <a:off x="3857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42</xdr:row>
      <xdr:rowOff>219075</xdr:rowOff>
    </xdr:from>
    <xdr:ext cx="76200" cy="209550"/>
    <xdr:sp>
      <xdr:nvSpPr>
        <xdr:cNvPr id="400" name="Text Box 34"/>
        <xdr:cNvSpPr txBox="1">
          <a:spLocks noChangeArrowheads="1"/>
        </xdr:cNvSpPr>
      </xdr:nvSpPr>
      <xdr:spPr>
        <a:xfrm>
          <a:off x="3857625"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401" name="Text Box 24"/>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402" name="Text Box 35"/>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47</xdr:row>
      <xdr:rowOff>219075</xdr:rowOff>
    </xdr:from>
    <xdr:ext cx="76200" cy="209550"/>
    <xdr:sp>
      <xdr:nvSpPr>
        <xdr:cNvPr id="403" name="Text Box 126"/>
        <xdr:cNvSpPr txBox="1">
          <a:spLocks noChangeArrowheads="1"/>
        </xdr:cNvSpPr>
      </xdr:nvSpPr>
      <xdr:spPr>
        <a:xfrm>
          <a:off x="5705475" y="129540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39</xdr:row>
      <xdr:rowOff>47625</xdr:rowOff>
    </xdr:from>
    <xdr:ext cx="161925" cy="190500"/>
    <xdr:sp>
      <xdr:nvSpPr>
        <xdr:cNvPr id="404" name="Text Box 127"/>
        <xdr:cNvSpPr txBox="1">
          <a:spLocks noChangeArrowheads="1"/>
        </xdr:cNvSpPr>
      </xdr:nvSpPr>
      <xdr:spPr>
        <a:xfrm>
          <a:off x="5695950" y="106489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48</xdr:row>
      <xdr:rowOff>219075</xdr:rowOff>
    </xdr:from>
    <xdr:ext cx="76200" cy="209550"/>
    <xdr:sp>
      <xdr:nvSpPr>
        <xdr:cNvPr id="405" name="Text Box 128"/>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48</xdr:row>
      <xdr:rowOff>219075</xdr:rowOff>
    </xdr:from>
    <xdr:ext cx="76200" cy="209550"/>
    <xdr:sp>
      <xdr:nvSpPr>
        <xdr:cNvPr id="406" name="Text Box 129"/>
        <xdr:cNvSpPr txBox="1">
          <a:spLocks noChangeArrowheads="1"/>
        </xdr:cNvSpPr>
      </xdr:nvSpPr>
      <xdr:spPr>
        <a:xfrm>
          <a:off x="5705475" y="13220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39</xdr:row>
      <xdr:rowOff>219075</xdr:rowOff>
    </xdr:from>
    <xdr:ext cx="76200" cy="209550"/>
    <xdr:sp>
      <xdr:nvSpPr>
        <xdr:cNvPr id="407" name="Text Box 21"/>
        <xdr:cNvSpPr txBox="1">
          <a:spLocks noChangeArrowheads="1"/>
        </xdr:cNvSpPr>
      </xdr:nvSpPr>
      <xdr:spPr>
        <a:xfrm>
          <a:off x="782955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08" name="Text Box 22"/>
        <xdr:cNvSpPr txBox="1">
          <a:spLocks noChangeArrowheads="1"/>
        </xdr:cNvSpPr>
      </xdr:nvSpPr>
      <xdr:spPr>
        <a:xfrm>
          <a:off x="7829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39</xdr:row>
      <xdr:rowOff>219075</xdr:rowOff>
    </xdr:from>
    <xdr:ext cx="76200" cy="209550"/>
    <xdr:sp>
      <xdr:nvSpPr>
        <xdr:cNvPr id="409" name="Text Box 32"/>
        <xdr:cNvSpPr txBox="1">
          <a:spLocks noChangeArrowheads="1"/>
        </xdr:cNvSpPr>
      </xdr:nvSpPr>
      <xdr:spPr>
        <a:xfrm>
          <a:off x="782955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0" name="Text Box 33"/>
        <xdr:cNvSpPr txBox="1">
          <a:spLocks noChangeArrowheads="1"/>
        </xdr:cNvSpPr>
      </xdr:nvSpPr>
      <xdr:spPr>
        <a:xfrm>
          <a:off x="7829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1" name="Text Box 21"/>
        <xdr:cNvSpPr txBox="1">
          <a:spLocks noChangeArrowheads="1"/>
        </xdr:cNvSpPr>
      </xdr:nvSpPr>
      <xdr:spPr>
        <a:xfrm>
          <a:off x="7829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2" name="Text Box 22"/>
        <xdr:cNvSpPr txBox="1">
          <a:spLocks noChangeArrowheads="1"/>
        </xdr:cNvSpPr>
      </xdr:nvSpPr>
      <xdr:spPr>
        <a:xfrm>
          <a:off x="7829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41</xdr:row>
      <xdr:rowOff>219075</xdr:rowOff>
    </xdr:from>
    <xdr:ext cx="76200" cy="209550"/>
    <xdr:sp>
      <xdr:nvSpPr>
        <xdr:cNvPr id="413" name="Text Box 32"/>
        <xdr:cNvSpPr txBox="1">
          <a:spLocks noChangeArrowheads="1"/>
        </xdr:cNvSpPr>
      </xdr:nvSpPr>
      <xdr:spPr>
        <a:xfrm>
          <a:off x="7829550"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4" name="Text Box 33"/>
        <xdr:cNvSpPr txBox="1">
          <a:spLocks noChangeArrowheads="1"/>
        </xdr:cNvSpPr>
      </xdr:nvSpPr>
      <xdr:spPr>
        <a:xfrm>
          <a:off x="7829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5" name="Text Box 21"/>
        <xdr:cNvSpPr txBox="1">
          <a:spLocks noChangeArrowheads="1"/>
        </xdr:cNvSpPr>
      </xdr:nvSpPr>
      <xdr:spPr>
        <a:xfrm>
          <a:off x="7829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43</xdr:row>
      <xdr:rowOff>219075</xdr:rowOff>
    </xdr:from>
    <xdr:ext cx="76200" cy="209550"/>
    <xdr:sp>
      <xdr:nvSpPr>
        <xdr:cNvPr id="416" name="Text Box 22"/>
        <xdr:cNvSpPr txBox="1">
          <a:spLocks noChangeArrowheads="1"/>
        </xdr:cNvSpPr>
      </xdr:nvSpPr>
      <xdr:spPr>
        <a:xfrm>
          <a:off x="7829550" y="1188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42</xdr:row>
      <xdr:rowOff>219075</xdr:rowOff>
    </xdr:from>
    <xdr:ext cx="76200" cy="209550"/>
    <xdr:sp>
      <xdr:nvSpPr>
        <xdr:cNvPr id="417" name="Text Box 32"/>
        <xdr:cNvSpPr txBox="1">
          <a:spLocks noChangeArrowheads="1"/>
        </xdr:cNvSpPr>
      </xdr:nvSpPr>
      <xdr:spPr>
        <a:xfrm>
          <a:off x="7829550" y="11620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43</xdr:row>
      <xdr:rowOff>219075</xdr:rowOff>
    </xdr:from>
    <xdr:ext cx="76200" cy="209550"/>
    <xdr:sp>
      <xdr:nvSpPr>
        <xdr:cNvPr id="418" name="Text Box 33"/>
        <xdr:cNvSpPr txBox="1">
          <a:spLocks noChangeArrowheads="1"/>
        </xdr:cNvSpPr>
      </xdr:nvSpPr>
      <xdr:spPr>
        <a:xfrm>
          <a:off x="7829550" y="1188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43</xdr:row>
      <xdr:rowOff>219075</xdr:rowOff>
    </xdr:from>
    <xdr:ext cx="76200" cy="209550"/>
    <xdr:sp>
      <xdr:nvSpPr>
        <xdr:cNvPr id="419" name="Text Box 21"/>
        <xdr:cNvSpPr txBox="1">
          <a:spLocks noChangeArrowheads="1"/>
        </xdr:cNvSpPr>
      </xdr:nvSpPr>
      <xdr:spPr>
        <a:xfrm>
          <a:off x="7829550" y="1188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190500</xdr:colOff>
      <xdr:row>43</xdr:row>
      <xdr:rowOff>219075</xdr:rowOff>
    </xdr:from>
    <xdr:ext cx="76200" cy="209550"/>
    <xdr:sp>
      <xdr:nvSpPr>
        <xdr:cNvPr id="420" name="Text Box 32"/>
        <xdr:cNvSpPr txBox="1">
          <a:spLocks noChangeArrowheads="1"/>
        </xdr:cNvSpPr>
      </xdr:nvSpPr>
      <xdr:spPr>
        <a:xfrm>
          <a:off x="7829550" y="1188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39</xdr:row>
      <xdr:rowOff>219075</xdr:rowOff>
    </xdr:from>
    <xdr:ext cx="76200" cy="209550"/>
    <xdr:sp>
      <xdr:nvSpPr>
        <xdr:cNvPr id="421" name="Text Box 22"/>
        <xdr:cNvSpPr txBox="1">
          <a:spLocks noChangeArrowheads="1"/>
        </xdr:cNvSpPr>
      </xdr:nvSpPr>
      <xdr:spPr>
        <a:xfrm>
          <a:off x="38576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219075</xdr:rowOff>
    </xdr:from>
    <xdr:ext cx="76200" cy="209550"/>
    <xdr:sp>
      <xdr:nvSpPr>
        <xdr:cNvPr id="422" name="Text Box 23"/>
        <xdr:cNvSpPr txBox="1">
          <a:spLocks noChangeArrowheads="1"/>
        </xdr:cNvSpPr>
      </xdr:nvSpPr>
      <xdr:spPr>
        <a:xfrm>
          <a:off x="3857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39</xdr:row>
      <xdr:rowOff>219075</xdr:rowOff>
    </xdr:from>
    <xdr:ext cx="76200" cy="209550"/>
    <xdr:sp>
      <xdr:nvSpPr>
        <xdr:cNvPr id="423" name="Text Box 33"/>
        <xdr:cNvSpPr txBox="1">
          <a:spLocks noChangeArrowheads="1"/>
        </xdr:cNvSpPr>
      </xdr:nvSpPr>
      <xdr:spPr>
        <a:xfrm>
          <a:off x="38576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41</xdr:row>
      <xdr:rowOff>219075</xdr:rowOff>
    </xdr:from>
    <xdr:ext cx="76200" cy="209550"/>
    <xdr:sp>
      <xdr:nvSpPr>
        <xdr:cNvPr id="424" name="Text Box 34"/>
        <xdr:cNvSpPr txBox="1">
          <a:spLocks noChangeArrowheads="1"/>
        </xdr:cNvSpPr>
      </xdr:nvSpPr>
      <xdr:spPr>
        <a:xfrm>
          <a:off x="3857625" y="11353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25" name="Text Box 4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26" name="Text Box 42"/>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27" name="Text Box 43"/>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28" name="Text Box 44"/>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29" name="Text Box 86"/>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30" name="Text Box 87"/>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31" name="Text Box 88"/>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190500</xdr:colOff>
      <xdr:row>39</xdr:row>
      <xdr:rowOff>219075</xdr:rowOff>
    </xdr:from>
    <xdr:ext cx="76200" cy="209550"/>
    <xdr:sp>
      <xdr:nvSpPr>
        <xdr:cNvPr id="432" name="Text Box 89"/>
        <xdr:cNvSpPr txBox="1">
          <a:spLocks noChangeArrowheads="1"/>
        </xdr:cNvSpPr>
      </xdr:nvSpPr>
      <xdr:spPr>
        <a:xfrm>
          <a:off x="93630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3" name="Text Box 95"/>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4" name="Text Box 97"/>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5" name="Text Box 98"/>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6" name="Text Box 99"/>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7" name="Text Box 100"/>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38" name="Text Box 10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439" name="Text Box 153"/>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440" name="Text Box 154"/>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441" name="Text Box 155"/>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39</xdr:row>
      <xdr:rowOff>219075</xdr:rowOff>
    </xdr:from>
    <xdr:ext cx="76200" cy="209550"/>
    <xdr:sp>
      <xdr:nvSpPr>
        <xdr:cNvPr id="442" name="Text Box 156"/>
        <xdr:cNvSpPr txBox="1">
          <a:spLocks noChangeArrowheads="1"/>
        </xdr:cNvSpPr>
      </xdr:nvSpPr>
      <xdr:spPr>
        <a:xfrm>
          <a:off x="8648700"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43" name="Text Box 333"/>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44" name="Text Box 334"/>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45" name="Text Box 335"/>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46" name="Text Box 336"/>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47" name="Text Box 337"/>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48" name="Text Box 338"/>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49" name="Text Box 339"/>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50" name="Text Box 340"/>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51" name="Text Box 34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52" name="Text Box 342"/>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53" name="Text Box 343"/>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54" name="Text Box 344"/>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55" name="Text Box 345"/>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56" name="Text Box 346"/>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57" name="Text Box 347"/>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58" name="Text Box 348"/>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59" name="Text Box 349"/>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60" name="Text Box 350"/>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1" name="Text Box 35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2" name="Text Box 352"/>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3" name="Text Box 353"/>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4" name="Text Box 354"/>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5" name="Text Box 355"/>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6" name="Text Box 356"/>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7" name="Text Box 357"/>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8" name="Text Box 358"/>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69" name="Text Box 359"/>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70" name="Text Box 360"/>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40</xdr:row>
      <xdr:rowOff>219075</xdr:rowOff>
    </xdr:from>
    <xdr:ext cx="76200" cy="209550"/>
    <xdr:sp>
      <xdr:nvSpPr>
        <xdr:cNvPr id="471" name="Text Box 22"/>
        <xdr:cNvSpPr txBox="1">
          <a:spLocks noChangeArrowheads="1"/>
        </xdr:cNvSpPr>
      </xdr:nvSpPr>
      <xdr:spPr>
        <a:xfrm>
          <a:off x="38576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40</xdr:row>
      <xdr:rowOff>219075</xdr:rowOff>
    </xdr:from>
    <xdr:ext cx="76200" cy="209550"/>
    <xdr:sp>
      <xdr:nvSpPr>
        <xdr:cNvPr id="472" name="Text Box 33"/>
        <xdr:cNvSpPr txBox="1">
          <a:spLocks noChangeArrowheads="1"/>
        </xdr:cNvSpPr>
      </xdr:nvSpPr>
      <xdr:spPr>
        <a:xfrm>
          <a:off x="38576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73" name="Text Box 186"/>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74" name="Text Box 187"/>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40</xdr:row>
      <xdr:rowOff>219075</xdr:rowOff>
    </xdr:from>
    <xdr:ext cx="76200" cy="209550"/>
    <xdr:sp>
      <xdr:nvSpPr>
        <xdr:cNvPr id="475" name="Text Box 188"/>
        <xdr:cNvSpPr txBox="1">
          <a:spLocks noChangeArrowheads="1"/>
        </xdr:cNvSpPr>
      </xdr:nvSpPr>
      <xdr:spPr>
        <a:xfrm>
          <a:off x="46577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40</xdr:row>
      <xdr:rowOff>219075</xdr:rowOff>
    </xdr:from>
    <xdr:ext cx="76200" cy="209550"/>
    <xdr:sp>
      <xdr:nvSpPr>
        <xdr:cNvPr id="476" name="Text Box 189"/>
        <xdr:cNvSpPr txBox="1">
          <a:spLocks noChangeArrowheads="1"/>
        </xdr:cNvSpPr>
      </xdr:nvSpPr>
      <xdr:spPr>
        <a:xfrm>
          <a:off x="46577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40</xdr:row>
      <xdr:rowOff>219075</xdr:rowOff>
    </xdr:from>
    <xdr:ext cx="76200" cy="209550"/>
    <xdr:sp>
      <xdr:nvSpPr>
        <xdr:cNvPr id="477" name="Text Box 190"/>
        <xdr:cNvSpPr txBox="1">
          <a:spLocks noChangeArrowheads="1"/>
        </xdr:cNvSpPr>
      </xdr:nvSpPr>
      <xdr:spPr>
        <a:xfrm>
          <a:off x="46577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40</xdr:row>
      <xdr:rowOff>219075</xdr:rowOff>
    </xdr:from>
    <xdr:ext cx="76200" cy="209550"/>
    <xdr:sp>
      <xdr:nvSpPr>
        <xdr:cNvPr id="478" name="Text Box 191"/>
        <xdr:cNvSpPr txBox="1">
          <a:spLocks noChangeArrowheads="1"/>
        </xdr:cNvSpPr>
      </xdr:nvSpPr>
      <xdr:spPr>
        <a:xfrm>
          <a:off x="465772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79" name="Text Box 192"/>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0" name="Text Box 193"/>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1" name="Text Box 194"/>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2" name="Text Box 195"/>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3" name="Text Box 252"/>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4" name="Text Box 253"/>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5" name="Text Box 254"/>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190500</xdr:colOff>
      <xdr:row>39</xdr:row>
      <xdr:rowOff>219075</xdr:rowOff>
    </xdr:from>
    <xdr:ext cx="76200" cy="209550"/>
    <xdr:sp>
      <xdr:nvSpPr>
        <xdr:cNvPr id="486" name="Text Box 255"/>
        <xdr:cNvSpPr txBox="1">
          <a:spLocks noChangeArrowheads="1"/>
        </xdr:cNvSpPr>
      </xdr:nvSpPr>
      <xdr:spPr>
        <a:xfrm>
          <a:off x="465772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87" name="Text Box 21"/>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88" name="Text Box 32"/>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89" name="Text Box 260"/>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39</xdr:row>
      <xdr:rowOff>219075</xdr:rowOff>
    </xdr:from>
    <xdr:ext cx="76200" cy="209550"/>
    <xdr:sp>
      <xdr:nvSpPr>
        <xdr:cNvPr id="490" name="Text Box 261"/>
        <xdr:cNvSpPr txBox="1">
          <a:spLocks noChangeArrowheads="1"/>
        </xdr:cNvSpPr>
      </xdr:nvSpPr>
      <xdr:spPr>
        <a:xfrm>
          <a:off x="5705475" y="10820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40</xdr:row>
      <xdr:rowOff>47625</xdr:rowOff>
    </xdr:from>
    <xdr:ext cx="161925" cy="190500"/>
    <xdr:sp>
      <xdr:nvSpPr>
        <xdr:cNvPr id="491" name="Text Box 127"/>
        <xdr:cNvSpPr txBox="1">
          <a:spLocks noChangeArrowheads="1"/>
        </xdr:cNvSpPr>
      </xdr:nvSpPr>
      <xdr:spPr>
        <a:xfrm>
          <a:off x="5695950" y="109156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190500</xdr:colOff>
      <xdr:row>40</xdr:row>
      <xdr:rowOff>219075</xdr:rowOff>
    </xdr:from>
    <xdr:ext cx="76200" cy="209550"/>
    <xdr:sp>
      <xdr:nvSpPr>
        <xdr:cNvPr id="492" name="Text Box 41"/>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3" name="Text Box 42"/>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4" name="Text Box 43"/>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5" name="Text Box 44"/>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6" name="Text Box 95"/>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7" name="Text Box 97"/>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8" name="Text Box 98"/>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499" name="Text Box 99"/>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0" name="Text Box 100"/>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1" name="Text Box 101"/>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2" name="Text Box 333"/>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3" name="Text Box 334"/>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4" name="Text Box 339"/>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5" name="Text Box 340"/>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6" name="Text Box 341"/>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7" name="Text Box 342"/>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8" name="Text Box 343"/>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09" name="Text Box 345"/>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0" name="Text Box 351"/>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1" name="Text Box 352"/>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2" name="Text Box 353"/>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3" name="Text Box 354"/>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4" name="Text Box 355"/>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5" name="Text Box 356"/>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6" name="Text Box 357"/>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7" name="Text Box 358"/>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8" name="Text Box 359"/>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190500</xdr:colOff>
      <xdr:row>40</xdr:row>
      <xdr:rowOff>219075</xdr:rowOff>
    </xdr:from>
    <xdr:ext cx="76200" cy="209550"/>
    <xdr:sp>
      <xdr:nvSpPr>
        <xdr:cNvPr id="519" name="Text Box 360"/>
        <xdr:cNvSpPr txBox="1">
          <a:spLocks noChangeArrowheads="1"/>
        </xdr:cNvSpPr>
      </xdr:nvSpPr>
      <xdr:spPr>
        <a:xfrm>
          <a:off x="5705475" y="11087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73"/>
  <sheetViews>
    <sheetView zoomScaleSheetLayoutView="75" zoomScalePageLayoutView="0" workbookViewId="0" topLeftCell="A1">
      <pane xSplit="1" ySplit="4" topLeftCell="B37" activePane="bottomRight" state="frozen"/>
      <selection pane="topLeft" activeCell="A1" sqref="A1"/>
      <selection pane="topRight" activeCell="B1" sqref="B1"/>
      <selection pane="bottomLeft" activeCell="A5" sqref="A5"/>
      <selection pane="bottomRight" activeCell="T53" sqref="T53:Y53"/>
    </sheetView>
  </sheetViews>
  <sheetFormatPr defaultColWidth="9.00390625" defaultRowHeight="13.5"/>
  <cols>
    <col min="1" max="1" width="4.875" style="84" customWidth="1"/>
    <col min="2" max="2" width="9.375" style="84" customWidth="1"/>
    <col min="3" max="3" width="8.125" style="84" customWidth="1"/>
    <col min="4" max="4" width="5.375" style="85" customWidth="1"/>
    <col min="5" max="5" width="6.875" style="84" customWidth="1"/>
    <col min="6" max="6" width="7.625" style="85" hidden="1" customWidth="1"/>
    <col min="7" max="7" width="5.50390625" style="85" customWidth="1"/>
    <col min="8" max="8" width="5.125" style="85" customWidth="1"/>
    <col min="9" max="9" width="4.875" style="89" customWidth="1"/>
    <col min="10" max="10" width="6.50390625" style="84" customWidth="1"/>
    <col min="11" max="11" width="7.75390625" style="87" customWidth="1"/>
    <col min="12" max="12" width="6.75390625" style="84" customWidth="1"/>
    <col min="13" max="13" width="7.00390625" style="87" customWidth="1"/>
    <col min="14" max="14" width="7.625" style="84" customWidth="1"/>
    <col min="15" max="15" width="9.00390625" style="88" customWidth="1"/>
    <col min="16" max="16" width="5.75390625" style="3" customWidth="1"/>
    <col min="17" max="17" width="4.75390625" style="3" customWidth="1"/>
    <col min="18" max="18" width="5.75390625" style="3" customWidth="1"/>
    <col min="19" max="19" width="5.00390625" style="3" customWidth="1"/>
    <col min="20" max="20" width="5.125" style="3" customWidth="1"/>
    <col min="21" max="21" width="4.25390625" style="3" customWidth="1"/>
    <col min="22" max="22" width="5.25390625" style="3" customWidth="1"/>
    <col min="23" max="23" width="4.125" style="3" customWidth="1"/>
    <col min="24" max="24" width="5.375" style="3" customWidth="1"/>
    <col min="25" max="25" width="4.375" style="3" customWidth="1"/>
    <col min="26" max="26" width="5.125" style="3" customWidth="1"/>
    <col min="27" max="28" width="5.375" style="3" hidden="1" customWidth="1"/>
    <col min="29" max="16384" width="9.00390625" style="3" customWidth="1"/>
  </cols>
  <sheetData>
    <row r="1" spans="1:23" ht="17.25">
      <c r="A1" s="202" t="s">
        <v>137</v>
      </c>
      <c r="B1" s="202"/>
      <c r="C1" s="202"/>
      <c r="D1" s="202"/>
      <c r="E1" s="202"/>
      <c r="F1" s="202"/>
      <c r="G1" s="202"/>
      <c r="H1" s="202"/>
      <c r="I1" s="202"/>
      <c r="J1" s="202"/>
      <c r="K1" s="202"/>
      <c r="L1" s="202"/>
      <c r="M1" s="202"/>
      <c r="N1" s="1"/>
      <c r="O1" s="1"/>
      <c r="P1" s="2"/>
      <c r="Q1" s="2"/>
      <c r="R1" s="2"/>
      <c r="S1" s="2"/>
      <c r="T1" s="2"/>
      <c r="U1" s="2"/>
      <c r="V1" s="2"/>
      <c r="W1" s="2"/>
    </row>
    <row r="2" spans="1:23" ht="19.5" customHeight="1">
      <c r="A2" s="4"/>
      <c r="B2" s="4"/>
      <c r="C2" s="4"/>
      <c r="D2" s="5"/>
      <c r="E2" s="4"/>
      <c r="F2" s="5"/>
      <c r="G2" s="6"/>
      <c r="H2" s="116"/>
      <c r="I2" s="7"/>
      <c r="J2" s="4"/>
      <c r="K2" s="8"/>
      <c r="L2" s="4"/>
      <c r="M2" s="8"/>
      <c r="N2" s="203" t="s">
        <v>155</v>
      </c>
      <c r="O2" s="204"/>
      <c r="P2" s="9" t="s">
        <v>0</v>
      </c>
      <c r="Q2" s="9"/>
      <c r="R2" s="9"/>
      <c r="S2" s="2"/>
      <c r="T2" s="2"/>
      <c r="U2" s="2"/>
      <c r="V2" s="2"/>
      <c r="W2" s="2"/>
    </row>
    <row r="3" spans="1:28" s="10" customFormat="1" ht="13.5" customHeight="1">
      <c r="A3" s="205" t="s">
        <v>1</v>
      </c>
      <c r="B3" s="205" t="s">
        <v>2</v>
      </c>
      <c r="C3" s="184" t="s">
        <v>3</v>
      </c>
      <c r="D3" s="182" t="s">
        <v>5</v>
      </c>
      <c r="E3" s="184" t="s">
        <v>138</v>
      </c>
      <c r="F3" s="206" t="s">
        <v>4</v>
      </c>
      <c r="G3" s="210" t="s">
        <v>15</v>
      </c>
      <c r="H3" s="210" t="s">
        <v>156</v>
      </c>
      <c r="I3" s="208" t="s">
        <v>145</v>
      </c>
      <c r="J3" s="189" t="s">
        <v>6</v>
      </c>
      <c r="K3" s="190"/>
      <c r="L3" s="191"/>
      <c r="M3" s="192" t="s">
        <v>7</v>
      </c>
      <c r="N3" s="193"/>
      <c r="O3" s="186" t="s">
        <v>8</v>
      </c>
      <c r="P3" s="186" t="s">
        <v>9</v>
      </c>
      <c r="Q3" s="200" t="s">
        <v>142</v>
      </c>
      <c r="R3" s="201"/>
      <c r="S3" s="187" t="s">
        <v>10</v>
      </c>
      <c r="T3" s="188"/>
      <c r="U3" s="187" t="s">
        <v>11</v>
      </c>
      <c r="V3" s="188"/>
      <c r="W3" s="187" t="s">
        <v>12</v>
      </c>
      <c r="X3" s="188"/>
      <c r="Y3" s="187" t="s">
        <v>13</v>
      </c>
      <c r="Z3" s="196"/>
      <c r="AA3" s="188" t="s">
        <v>14</v>
      </c>
      <c r="AB3" s="196"/>
    </row>
    <row r="4" spans="1:28" s="10" customFormat="1" ht="34.5" customHeight="1">
      <c r="A4" s="183"/>
      <c r="B4" s="183"/>
      <c r="C4" s="185"/>
      <c r="D4" s="183"/>
      <c r="E4" s="185"/>
      <c r="F4" s="207"/>
      <c r="G4" s="211"/>
      <c r="H4" s="211"/>
      <c r="I4" s="209"/>
      <c r="J4" s="11" t="s">
        <v>153</v>
      </c>
      <c r="K4" s="12" t="s">
        <v>16</v>
      </c>
      <c r="L4" s="13" t="s">
        <v>17</v>
      </c>
      <c r="M4" s="14" t="s">
        <v>16</v>
      </c>
      <c r="N4" s="13" t="s">
        <v>17</v>
      </c>
      <c r="O4" s="183"/>
      <c r="P4" s="183"/>
      <c r="Q4" s="15" t="s">
        <v>18</v>
      </c>
      <c r="R4" s="15" t="s">
        <v>19</v>
      </c>
      <c r="S4" s="15" t="s">
        <v>18</v>
      </c>
      <c r="T4" s="15" t="s">
        <v>19</v>
      </c>
      <c r="U4" s="15" t="s">
        <v>20</v>
      </c>
      <c r="V4" s="15" t="s">
        <v>19</v>
      </c>
      <c r="W4" s="15" t="s">
        <v>21</v>
      </c>
      <c r="X4" s="15" t="s">
        <v>19</v>
      </c>
      <c r="Y4" s="15" t="s">
        <v>22</v>
      </c>
      <c r="Z4" s="15" t="s">
        <v>19</v>
      </c>
      <c r="AA4" s="16" t="s">
        <v>23</v>
      </c>
      <c r="AB4" s="17" t="s">
        <v>19</v>
      </c>
    </row>
    <row r="5" spans="1:28" s="33" customFormat="1" ht="21" customHeight="1">
      <c r="A5" s="18" t="s">
        <v>24</v>
      </c>
      <c r="B5" s="19" t="s">
        <v>25</v>
      </c>
      <c r="C5" s="107">
        <v>667</v>
      </c>
      <c r="D5" s="20">
        <f>C5-E5</f>
        <v>13</v>
      </c>
      <c r="E5" s="113" t="s">
        <v>26</v>
      </c>
      <c r="F5" s="98">
        <v>644</v>
      </c>
      <c r="G5" s="103" t="s">
        <v>143</v>
      </c>
      <c r="H5" s="103" t="s">
        <v>147</v>
      </c>
      <c r="I5" s="117"/>
      <c r="J5" s="21"/>
      <c r="K5" s="120">
        <v>8.25</v>
      </c>
      <c r="L5" s="22" t="s">
        <v>27</v>
      </c>
      <c r="M5" s="123">
        <v>8.25</v>
      </c>
      <c r="N5" s="22" t="s">
        <v>27</v>
      </c>
      <c r="O5" s="126">
        <v>10.19</v>
      </c>
      <c r="P5" s="23" t="s">
        <v>28</v>
      </c>
      <c r="Q5" s="105">
        <v>10</v>
      </c>
      <c r="R5" s="110" t="s">
        <v>27</v>
      </c>
      <c r="S5" s="24">
        <v>3</v>
      </c>
      <c r="T5" s="25" t="s">
        <v>27</v>
      </c>
      <c r="U5" s="26">
        <v>3</v>
      </c>
      <c r="V5" s="27" t="s">
        <v>29</v>
      </c>
      <c r="W5" s="28">
        <v>1</v>
      </c>
      <c r="X5" s="29" t="s">
        <v>27</v>
      </c>
      <c r="Y5" s="30">
        <v>0</v>
      </c>
      <c r="Z5" s="31" t="s">
        <v>30</v>
      </c>
      <c r="AA5" s="32">
        <v>0</v>
      </c>
      <c r="AB5" s="32" t="s">
        <v>30</v>
      </c>
    </row>
    <row r="6" spans="1:28" s="33" customFormat="1" ht="21" customHeight="1">
      <c r="A6" s="34" t="s">
        <v>31</v>
      </c>
      <c r="B6" s="35" t="s">
        <v>32</v>
      </c>
      <c r="C6" s="94">
        <v>630</v>
      </c>
      <c r="D6" s="97">
        <f>C6-E6</f>
        <v>11</v>
      </c>
      <c r="E6" s="100">
        <v>619</v>
      </c>
      <c r="F6" s="97">
        <v>610</v>
      </c>
      <c r="G6" s="104" t="s">
        <v>144</v>
      </c>
      <c r="H6" s="104" t="s">
        <v>148</v>
      </c>
      <c r="I6" s="117"/>
      <c r="J6" s="36" t="s">
        <v>130</v>
      </c>
      <c r="K6" s="139">
        <v>9.2</v>
      </c>
      <c r="L6" s="22" t="s">
        <v>29</v>
      </c>
      <c r="M6" s="124">
        <v>9.2</v>
      </c>
      <c r="N6" s="22"/>
      <c r="O6" s="126">
        <v>10.29</v>
      </c>
      <c r="P6" s="23" t="s">
        <v>33</v>
      </c>
      <c r="Q6" s="96">
        <v>9</v>
      </c>
      <c r="R6" s="110" t="s">
        <v>27</v>
      </c>
      <c r="S6" s="37">
        <v>2</v>
      </c>
      <c r="T6" s="25" t="s">
        <v>34</v>
      </c>
      <c r="U6" s="38">
        <v>2</v>
      </c>
      <c r="V6" s="39" t="s">
        <v>27</v>
      </c>
      <c r="W6" s="40">
        <v>1</v>
      </c>
      <c r="X6" s="41" t="s">
        <v>27</v>
      </c>
      <c r="Y6" s="42">
        <v>0</v>
      </c>
      <c r="Z6" s="43" t="s">
        <v>30</v>
      </c>
      <c r="AA6" s="43">
        <v>1</v>
      </c>
      <c r="AB6" s="43" t="s">
        <v>35</v>
      </c>
    </row>
    <row r="7" spans="1:28" s="33" customFormat="1" ht="21" customHeight="1">
      <c r="A7" s="34" t="s">
        <v>31</v>
      </c>
      <c r="B7" s="35" t="s">
        <v>36</v>
      </c>
      <c r="C7" s="94">
        <v>628</v>
      </c>
      <c r="D7" s="98">
        <v>9</v>
      </c>
      <c r="E7" s="100">
        <v>619</v>
      </c>
      <c r="F7" s="97">
        <v>610</v>
      </c>
      <c r="G7" s="104" t="s">
        <v>144</v>
      </c>
      <c r="H7" s="104"/>
      <c r="I7" s="117">
        <f aca="true" t="shared" si="0" ref="I7:I51">D7-G7</f>
        <v>2</v>
      </c>
      <c r="J7" s="36"/>
      <c r="K7" s="139">
        <v>9.3</v>
      </c>
      <c r="L7" s="22"/>
      <c r="M7" s="124"/>
      <c r="N7" s="22"/>
      <c r="O7" s="126"/>
      <c r="P7" s="23"/>
      <c r="Q7" s="96">
        <v>9</v>
      </c>
      <c r="R7" s="110" t="s">
        <v>27</v>
      </c>
      <c r="S7" s="37">
        <v>2</v>
      </c>
      <c r="T7" s="25" t="s">
        <v>37</v>
      </c>
      <c r="U7" s="38">
        <v>2</v>
      </c>
      <c r="V7" s="44" t="s">
        <v>27</v>
      </c>
      <c r="W7" s="40">
        <v>1</v>
      </c>
      <c r="X7" s="41" t="s">
        <v>27</v>
      </c>
      <c r="Y7" s="42">
        <v>0</v>
      </c>
      <c r="Z7" s="43" t="s">
        <v>30</v>
      </c>
      <c r="AA7" s="43">
        <v>1</v>
      </c>
      <c r="AB7" s="43" t="s">
        <v>35</v>
      </c>
    </row>
    <row r="8" spans="1:28" s="33" customFormat="1" ht="21" customHeight="1">
      <c r="A8" s="34" t="s">
        <v>24</v>
      </c>
      <c r="B8" s="35" t="s">
        <v>38</v>
      </c>
      <c r="C8" s="93">
        <v>653</v>
      </c>
      <c r="D8" s="98">
        <f>C8-E8</f>
        <v>14</v>
      </c>
      <c r="E8" s="34" t="s">
        <v>39</v>
      </c>
      <c r="F8" s="97">
        <v>628</v>
      </c>
      <c r="G8" s="104" t="s">
        <v>143</v>
      </c>
      <c r="H8" s="104" t="s">
        <v>149</v>
      </c>
      <c r="I8" s="117"/>
      <c r="J8" s="36"/>
      <c r="K8" s="121">
        <v>8.21</v>
      </c>
      <c r="L8" s="22" t="s">
        <v>27</v>
      </c>
      <c r="M8" s="124">
        <v>8.27</v>
      </c>
      <c r="N8" s="22" t="s">
        <v>27</v>
      </c>
      <c r="O8" s="126">
        <v>10.24</v>
      </c>
      <c r="P8" s="23"/>
      <c r="Q8" s="96">
        <v>11</v>
      </c>
      <c r="R8" s="110" t="s">
        <v>27</v>
      </c>
      <c r="S8" s="37">
        <v>5</v>
      </c>
      <c r="T8" s="25" t="s">
        <v>27</v>
      </c>
      <c r="U8" s="38">
        <v>4</v>
      </c>
      <c r="V8" s="44" t="s">
        <v>28</v>
      </c>
      <c r="W8" s="40">
        <v>2</v>
      </c>
      <c r="X8" s="41" t="s">
        <v>28</v>
      </c>
      <c r="Y8" s="42">
        <v>0</v>
      </c>
      <c r="Z8" s="43" t="s">
        <v>30</v>
      </c>
      <c r="AA8" s="43">
        <v>0</v>
      </c>
      <c r="AB8" s="43" t="s">
        <v>40</v>
      </c>
    </row>
    <row r="9" spans="1:28" s="33" customFormat="1" ht="21" customHeight="1">
      <c r="A9" s="34" t="s">
        <v>41</v>
      </c>
      <c r="B9" s="35" t="s">
        <v>42</v>
      </c>
      <c r="C9" s="94">
        <v>629</v>
      </c>
      <c r="D9" s="98">
        <v>11</v>
      </c>
      <c r="E9" s="100">
        <v>618</v>
      </c>
      <c r="F9" s="97">
        <v>610</v>
      </c>
      <c r="G9" s="104" t="s">
        <v>144</v>
      </c>
      <c r="H9" s="104" t="s">
        <v>150</v>
      </c>
      <c r="I9" s="117"/>
      <c r="J9" s="36"/>
      <c r="K9" s="121">
        <v>9.8</v>
      </c>
      <c r="L9" s="25" t="s">
        <v>27</v>
      </c>
      <c r="M9" s="124">
        <v>9.9</v>
      </c>
      <c r="N9" s="59"/>
      <c r="O9" s="126"/>
      <c r="P9" s="23"/>
      <c r="Q9" s="96">
        <v>8</v>
      </c>
      <c r="R9" s="110" t="s">
        <v>27</v>
      </c>
      <c r="S9" s="37">
        <v>2</v>
      </c>
      <c r="T9" s="25" t="s">
        <v>43</v>
      </c>
      <c r="U9" s="38">
        <v>2</v>
      </c>
      <c r="V9" s="45" t="s">
        <v>27</v>
      </c>
      <c r="W9" s="40">
        <v>1</v>
      </c>
      <c r="X9" s="41" t="s">
        <v>28</v>
      </c>
      <c r="Y9" s="42">
        <v>0</v>
      </c>
      <c r="Z9" s="43" t="s">
        <v>30</v>
      </c>
      <c r="AA9" s="43">
        <v>1</v>
      </c>
      <c r="AB9" s="43" t="s">
        <v>35</v>
      </c>
    </row>
    <row r="10" spans="1:28" s="33" customFormat="1" ht="21" customHeight="1">
      <c r="A10" s="34" t="s">
        <v>31</v>
      </c>
      <c r="B10" s="35" t="s">
        <v>44</v>
      </c>
      <c r="C10" s="93">
        <v>629</v>
      </c>
      <c r="D10" s="98">
        <v>9</v>
      </c>
      <c r="E10" s="34" t="s">
        <v>45</v>
      </c>
      <c r="F10" s="97">
        <v>613</v>
      </c>
      <c r="G10" s="104" t="s">
        <v>144</v>
      </c>
      <c r="H10" s="104"/>
      <c r="I10" s="117">
        <f t="shared" si="0"/>
        <v>2</v>
      </c>
      <c r="J10" s="36"/>
      <c r="K10" s="139">
        <v>9.3</v>
      </c>
      <c r="L10" s="22"/>
      <c r="M10" s="124"/>
      <c r="N10" s="25"/>
      <c r="O10" s="126"/>
      <c r="P10" s="23"/>
      <c r="Q10" s="96">
        <v>7</v>
      </c>
      <c r="R10" s="110" t="s">
        <v>27</v>
      </c>
      <c r="S10" s="37">
        <v>3</v>
      </c>
      <c r="T10" s="25" t="s">
        <v>28</v>
      </c>
      <c r="U10" s="38">
        <v>3</v>
      </c>
      <c r="V10" s="44" t="s">
        <v>27</v>
      </c>
      <c r="W10" s="40">
        <v>1</v>
      </c>
      <c r="X10" s="41" t="s">
        <v>28</v>
      </c>
      <c r="Y10" s="42">
        <v>1</v>
      </c>
      <c r="Z10" s="43" t="s">
        <v>35</v>
      </c>
      <c r="AA10" s="43">
        <v>1</v>
      </c>
      <c r="AB10" s="43" t="s">
        <v>35</v>
      </c>
    </row>
    <row r="11" spans="1:28" s="33" customFormat="1" ht="21" customHeight="1">
      <c r="A11" s="34" t="s">
        <v>24</v>
      </c>
      <c r="B11" s="35" t="s">
        <v>46</v>
      </c>
      <c r="C11" s="93">
        <v>641</v>
      </c>
      <c r="D11" s="98">
        <f>C11-E11</f>
        <v>12</v>
      </c>
      <c r="E11" s="34" t="s">
        <v>47</v>
      </c>
      <c r="F11" s="97">
        <v>618</v>
      </c>
      <c r="G11" s="104" t="s">
        <v>143</v>
      </c>
      <c r="H11" s="104"/>
      <c r="I11" s="117">
        <f t="shared" si="0"/>
        <v>2</v>
      </c>
      <c r="J11" s="36"/>
      <c r="K11" s="121">
        <v>8.22</v>
      </c>
      <c r="L11" s="22" t="s">
        <v>27</v>
      </c>
      <c r="M11" s="124">
        <v>8.26</v>
      </c>
      <c r="N11" s="22" t="s">
        <v>27</v>
      </c>
      <c r="O11" s="126">
        <v>10.22</v>
      </c>
      <c r="P11" s="23"/>
      <c r="Q11" s="96">
        <v>11</v>
      </c>
      <c r="R11" s="110" t="s">
        <v>27</v>
      </c>
      <c r="S11" s="37">
        <v>4</v>
      </c>
      <c r="T11" s="25" t="s">
        <v>28</v>
      </c>
      <c r="U11" s="38">
        <v>3</v>
      </c>
      <c r="V11" s="44" t="s">
        <v>28</v>
      </c>
      <c r="W11" s="40">
        <v>1</v>
      </c>
      <c r="X11" s="41" t="s">
        <v>28</v>
      </c>
      <c r="Y11" s="42">
        <v>0</v>
      </c>
      <c r="Z11" s="43" t="s">
        <v>30</v>
      </c>
      <c r="AA11" s="43">
        <v>0</v>
      </c>
      <c r="AB11" s="43" t="s">
        <v>30</v>
      </c>
    </row>
    <row r="12" spans="1:28" s="33" customFormat="1" ht="21" customHeight="1">
      <c r="A12" s="34" t="s">
        <v>24</v>
      </c>
      <c r="B12" s="35" t="s">
        <v>48</v>
      </c>
      <c r="C12" s="93">
        <v>676</v>
      </c>
      <c r="D12" s="98">
        <f>C12-E12</f>
        <v>11</v>
      </c>
      <c r="E12" s="34" t="s">
        <v>49</v>
      </c>
      <c r="F12" s="97">
        <v>655</v>
      </c>
      <c r="G12" s="104" t="s">
        <v>143</v>
      </c>
      <c r="H12" s="104"/>
      <c r="I12" s="117">
        <f t="shared" si="0"/>
        <v>1</v>
      </c>
      <c r="J12" s="36"/>
      <c r="K12" s="121">
        <v>8.25</v>
      </c>
      <c r="L12" s="25" t="s">
        <v>28</v>
      </c>
      <c r="M12" s="124">
        <v>8.25</v>
      </c>
      <c r="N12" s="25" t="s">
        <v>139</v>
      </c>
      <c r="O12" s="126">
        <v>10.19</v>
      </c>
      <c r="P12" s="23" t="s">
        <v>28</v>
      </c>
      <c r="Q12" s="96">
        <v>10</v>
      </c>
      <c r="R12" s="110" t="s">
        <v>28</v>
      </c>
      <c r="S12" s="37">
        <v>4</v>
      </c>
      <c r="T12" s="25" t="s">
        <v>28</v>
      </c>
      <c r="U12" s="46">
        <v>3</v>
      </c>
      <c r="V12" s="44" t="s">
        <v>28</v>
      </c>
      <c r="W12" s="47">
        <v>1</v>
      </c>
      <c r="X12" s="41" t="s">
        <v>28</v>
      </c>
      <c r="Y12" s="42">
        <v>0</v>
      </c>
      <c r="Z12" s="43" t="s">
        <v>40</v>
      </c>
      <c r="AA12" s="43">
        <v>1</v>
      </c>
      <c r="AB12" s="43" t="s">
        <v>40</v>
      </c>
    </row>
    <row r="13" spans="1:28" s="33" customFormat="1" ht="21" customHeight="1">
      <c r="A13" s="34" t="s">
        <v>50</v>
      </c>
      <c r="B13" s="35" t="s">
        <v>51</v>
      </c>
      <c r="C13" s="93">
        <v>683</v>
      </c>
      <c r="D13" s="98">
        <f>C13-E13</f>
        <v>12</v>
      </c>
      <c r="E13" s="34" t="s">
        <v>52</v>
      </c>
      <c r="F13" s="97">
        <v>657</v>
      </c>
      <c r="G13" s="98">
        <v>11</v>
      </c>
      <c r="H13" s="98"/>
      <c r="I13" s="117">
        <f t="shared" si="0"/>
        <v>1</v>
      </c>
      <c r="J13" s="36"/>
      <c r="K13" s="121">
        <v>8.22</v>
      </c>
      <c r="L13" s="90" t="s">
        <v>140</v>
      </c>
      <c r="M13" s="124">
        <v>8.22</v>
      </c>
      <c r="N13" s="90" t="s">
        <v>140</v>
      </c>
      <c r="O13" s="126"/>
      <c r="P13" s="23" t="s">
        <v>28</v>
      </c>
      <c r="Q13" s="96">
        <v>14</v>
      </c>
      <c r="R13" s="57" t="s">
        <v>64</v>
      </c>
      <c r="S13" s="37">
        <v>5</v>
      </c>
      <c r="T13" s="25" t="s">
        <v>28</v>
      </c>
      <c r="U13" s="38">
        <v>3</v>
      </c>
      <c r="V13" s="44" t="s">
        <v>28</v>
      </c>
      <c r="W13" s="40">
        <v>1</v>
      </c>
      <c r="X13" s="41" t="s">
        <v>28</v>
      </c>
      <c r="Y13" s="42">
        <v>0</v>
      </c>
      <c r="Z13" s="43" t="s">
        <v>30</v>
      </c>
      <c r="AA13" s="43">
        <v>0</v>
      </c>
      <c r="AB13" s="43" t="s">
        <v>40</v>
      </c>
    </row>
    <row r="14" spans="1:28" s="33" customFormat="1" ht="21" customHeight="1">
      <c r="A14" s="34" t="s">
        <v>24</v>
      </c>
      <c r="B14" s="35" t="s">
        <v>53</v>
      </c>
      <c r="C14" s="93">
        <v>675</v>
      </c>
      <c r="D14" s="98">
        <f aca="true" t="shared" si="1" ref="D14:D50">C14-E14</f>
        <v>11</v>
      </c>
      <c r="E14" s="34" t="s">
        <v>54</v>
      </c>
      <c r="F14" s="97">
        <v>654</v>
      </c>
      <c r="G14" s="104" t="s">
        <v>143</v>
      </c>
      <c r="H14" s="104"/>
      <c r="I14" s="117">
        <f t="shared" si="0"/>
        <v>1</v>
      </c>
      <c r="J14" s="36"/>
      <c r="K14" s="136">
        <v>8.2</v>
      </c>
      <c r="L14" s="90" t="s">
        <v>140</v>
      </c>
      <c r="M14" s="138">
        <v>8.2</v>
      </c>
      <c r="N14" s="90" t="s">
        <v>140</v>
      </c>
      <c r="O14" s="126">
        <v>10.16</v>
      </c>
      <c r="P14" s="23" t="s">
        <v>28</v>
      </c>
      <c r="Q14" s="96">
        <v>10</v>
      </c>
      <c r="R14" s="52" t="s">
        <v>55</v>
      </c>
      <c r="S14" s="37">
        <v>5</v>
      </c>
      <c r="T14" s="25" t="s">
        <v>27</v>
      </c>
      <c r="U14" s="38">
        <v>4</v>
      </c>
      <c r="V14" s="44" t="s">
        <v>27</v>
      </c>
      <c r="W14" s="40">
        <v>1</v>
      </c>
      <c r="X14" s="41" t="s">
        <v>43</v>
      </c>
      <c r="Y14" s="42">
        <v>0</v>
      </c>
      <c r="Z14" s="43" t="s">
        <v>30</v>
      </c>
      <c r="AA14" s="43">
        <v>0</v>
      </c>
      <c r="AB14" s="43" t="s">
        <v>40</v>
      </c>
    </row>
    <row r="15" spans="1:28" s="33" customFormat="1" ht="21" customHeight="1">
      <c r="A15" s="34" t="s">
        <v>50</v>
      </c>
      <c r="B15" s="35" t="s">
        <v>56</v>
      </c>
      <c r="C15" s="93">
        <v>722</v>
      </c>
      <c r="D15" s="98">
        <f t="shared" si="1"/>
        <v>20</v>
      </c>
      <c r="E15" s="34" t="s">
        <v>57</v>
      </c>
      <c r="F15" s="97">
        <v>687</v>
      </c>
      <c r="G15" s="98">
        <v>11</v>
      </c>
      <c r="H15" s="98">
        <v>41</v>
      </c>
      <c r="I15" s="117"/>
      <c r="J15" s="36"/>
      <c r="K15" s="130">
        <v>8.21</v>
      </c>
      <c r="L15" s="129" t="s">
        <v>28</v>
      </c>
      <c r="M15" s="127">
        <v>8.21</v>
      </c>
      <c r="N15" s="129" t="s">
        <v>28</v>
      </c>
      <c r="O15" s="126"/>
      <c r="P15" s="23" t="s">
        <v>28</v>
      </c>
      <c r="Q15" s="96">
        <v>15</v>
      </c>
      <c r="R15" s="110" t="s">
        <v>27</v>
      </c>
      <c r="S15" s="37">
        <v>5</v>
      </c>
      <c r="T15" s="25" t="s">
        <v>28</v>
      </c>
      <c r="U15" s="38">
        <v>3</v>
      </c>
      <c r="V15" s="44" t="s">
        <v>43</v>
      </c>
      <c r="W15" s="40">
        <v>1</v>
      </c>
      <c r="X15" s="41" t="s">
        <v>27</v>
      </c>
      <c r="Y15" s="42">
        <v>0</v>
      </c>
      <c r="Z15" s="43" t="s">
        <v>30</v>
      </c>
      <c r="AA15" s="43">
        <v>1</v>
      </c>
      <c r="AB15" s="43" t="s">
        <v>35</v>
      </c>
    </row>
    <row r="16" spans="1:28" s="33" customFormat="1" ht="21" customHeight="1">
      <c r="A16" s="34" t="s">
        <v>58</v>
      </c>
      <c r="B16" s="35" t="s">
        <v>59</v>
      </c>
      <c r="C16" s="93">
        <v>723</v>
      </c>
      <c r="D16" s="98">
        <f t="shared" si="1"/>
        <v>17</v>
      </c>
      <c r="E16" s="34" t="s">
        <v>60</v>
      </c>
      <c r="F16" s="97">
        <v>687</v>
      </c>
      <c r="G16" s="98">
        <v>15</v>
      </c>
      <c r="H16" s="98">
        <v>16</v>
      </c>
      <c r="I16" s="117"/>
      <c r="J16" s="36" t="s">
        <v>152</v>
      </c>
      <c r="K16" s="121">
        <v>8.25</v>
      </c>
      <c r="L16" s="22" t="s">
        <v>102</v>
      </c>
      <c r="M16" s="124">
        <v>9.4</v>
      </c>
      <c r="N16" s="22"/>
      <c r="O16" s="126"/>
      <c r="P16" s="23"/>
      <c r="Q16" s="96">
        <v>19</v>
      </c>
      <c r="R16" s="110" t="s">
        <v>27</v>
      </c>
      <c r="S16" s="37">
        <v>5</v>
      </c>
      <c r="T16" s="48" t="s">
        <v>61</v>
      </c>
      <c r="U16" s="38">
        <v>4</v>
      </c>
      <c r="V16" s="49" t="s">
        <v>27</v>
      </c>
      <c r="W16" s="40">
        <v>1</v>
      </c>
      <c r="X16" s="50" t="s">
        <v>61</v>
      </c>
      <c r="Y16" s="42">
        <v>0</v>
      </c>
      <c r="Z16" s="43" t="s">
        <v>30</v>
      </c>
      <c r="AA16" s="43">
        <v>1</v>
      </c>
      <c r="AB16" s="43" t="s">
        <v>35</v>
      </c>
    </row>
    <row r="17" spans="1:28" s="33" customFormat="1" ht="21" customHeight="1">
      <c r="A17" s="34" t="s">
        <v>58</v>
      </c>
      <c r="B17" s="35" t="s">
        <v>62</v>
      </c>
      <c r="C17" s="93">
        <v>766</v>
      </c>
      <c r="D17" s="98">
        <f t="shared" si="1"/>
        <v>27</v>
      </c>
      <c r="E17" s="34" t="s">
        <v>63</v>
      </c>
      <c r="F17" s="97">
        <v>719</v>
      </c>
      <c r="G17" s="98">
        <v>15</v>
      </c>
      <c r="H17" s="98">
        <v>80</v>
      </c>
      <c r="I17" s="117"/>
      <c r="J17" s="36" t="s">
        <v>152</v>
      </c>
      <c r="K17" s="121">
        <v>8.22</v>
      </c>
      <c r="L17" s="90" t="s">
        <v>140</v>
      </c>
      <c r="M17" s="124">
        <v>8.25</v>
      </c>
      <c r="N17" s="22"/>
      <c r="O17" s="126"/>
      <c r="P17" s="23" t="s">
        <v>28</v>
      </c>
      <c r="Q17" s="96">
        <v>20</v>
      </c>
      <c r="R17" s="110" t="s">
        <v>27</v>
      </c>
      <c r="S17" s="37">
        <v>5</v>
      </c>
      <c r="T17" s="48" t="s">
        <v>61</v>
      </c>
      <c r="U17" s="38">
        <v>4</v>
      </c>
      <c r="V17" s="52" t="s">
        <v>55</v>
      </c>
      <c r="W17" s="40">
        <v>2</v>
      </c>
      <c r="X17" s="51" t="s">
        <v>64</v>
      </c>
      <c r="Y17" s="42">
        <v>0</v>
      </c>
      <c r="Z17" s="43" t="s">
        <v>30</v>
      </c>
      <c r="AA17" s="43">
        <v>0</v>
      </c>
      <c r="AB17" s="43" t="s">
        <v>30</v>
      </c>
    </row>
    <row r="18" spans="1:28" s="33" customFormat="1" ht="21" customHeight="1">
      <c r="A18" s="34" t="s">
        <v>65</v>
      </c>
      <c r="B18" s="35" t="s">
        <v>66</v>
      </c>
      <c r="C18" s="93">
        <v>766</v>
      </c>
      <c r="D18" s="98">
        <f t="shared" si="1"/>
        <v>30</v>
      </c>
      <c r="E18" s="34" t="s">
        <v>67</v>
      </c>
      <c r="F18" s="97">
        <v>717</v>
      </c>
      <c r="G18" s="98">
        <v>15</v>
      </c>
      <c r="H18" s="98">
        <v>89</v>
      </c>
      <c r="I18" s="117"/>
      <c r="J18" s="36"/>
      <c r="K18" s="121">
        <v>8.25</v>
      </c>
      <c r="L18" s="22" t="s">
        <v>27</v>
      </c>
      <c r="M18" s="124">
        <v>8.28</v>
      </c>
      <c r="N18" s="22" t="s">
        <v>27</v>
      </c>
      <c r="O18" s="126">
        <v>10.25</v>
      </c>
      <c r="P18" s="23" t="s">
        <v>28</v>
      </c>
      <c r="Q18" s="96">
        <v>19</v>
      </c>
      <c r="R18" s="52" t="s">
        <v>61</v>
      </c>
      <c r="S18" s="37">
        <v>5</v>
      </c>
      <c r="T18" s="48" t="s">
        <v>61</v>
      </c>
      <c r="U18" s="38">
        <v>4</v>
      </c>
      <c r="V18" s="45" t="s">
        <v>27</v>
      </c>
      <c r="W18" s="40">
        <v>1</v>
      </c>
      <c r="X18" s="41" t="s">
        <v>28</v>
      </c>
      <c r="Y18" s="42">
        <v>1</v>
      </c>
      <c r="Z18" s="43" t="s">
        <v>40</v>
      </c>
      <c r="AA18" s="43">
        <v>0</v>
      </c>
      <c r="AB18" s="43" t="s">
        <v>30</v>
      </c>
    </row>
    <row r="19" spans="1:28" s="33" customFormat="1" ht="21" customHeight="1">
      <c r="A19" s="34" t="s">
        <v>24</v>
      </c>
      <c r="B19" s="35" t="s">
        <v>68</v>
      </c>
      <c r="C19" s="94">
        <v>676</v>
      </c>
      <c r="D19" s="98">
        <f t="shared" si="1"/>
        <v>11</v>
      </c>
      <c r="E19" s="100">
        <v>665</v>
      </c>
      <c r="F19" s="97">
        <v>655</v>
      </c>
      <c r="G19" s="104" t="s">
        <v>143</v>
      </c>
      <c r="H19" s="104"/>
      <c r="I19" s="117">
        <f t="shared" si="0"/>
        <v>1</v>
      </c>
      <c r="J19" s="36"/>
      <c r="K19" s="121">
        <v>8.25</v>
      </c>
      <c r="L19" s="22" t="s">
        <v>27</v>
      </c>
      <c r="M19" s="124">
        <v>8.26</v>
      </c>
      <c r="N19" s="22" t="s">
        <v>27</v>
      </c>
      <c r="O19" s="126">
        <v>10.22</v>
      </c>
      <c r="P19" s="23" t="s">
        <v>28</v>
      </c>
      <c r="Q19" s="96">
        <v>10</v>
      </c>
      <c r="R19" s="52" t="s">
        <v>61</v>
      </c>
      <c r="S19" s="37">
        <v>4</v>
      </c>
      <c r="T19" s="25" t="s">
        <v>28</v>
      </c>
      <c r="U19" s="38">
        <v>3</v>
      </c>
      <c r="V19" s="44" t="s">
        <v>28</v>
      </c>
      <c r="W19" s="40">
        <v>1</v>
      </c>
      <c r="X19" s="41" t="s">
        <v>28</v>
      </c>
      <c r="Y19" s="42">
        <v>0</v>
      </c>
      <c r="Z19" s="43" t="s">
        <v>40</v>
      </c>
      <c r="AA19" s="43">
        <v>0</v>
      </c>
      <c r="AB19" s="43" t="s">
        <v>40</v>
      </c>
    </row>
    <row r="20" spans="1:28" s="33" customFormat="1" ht="21" customHeight="1">
      <c r="A20" s="34" t="s">
        <v>50</v>
      </c>
      <c r="B20" s="35" t="s">
        <v>69</v>
      </c>
      <c r="C20" s="93">
        <v>680</v>
      </c>
      <c r="D20" s="98">
        <f t="shared" si="1"/>
        <v>11</v>
      </c>
      <c r="E20" s="34" t="s">
        <v>70</v>
      </c>
      <c r="F20" s="97">
        <v>655</v>
      </c>
      <c r="G20" s="98">
        <v>11</v>
      </c>
      <c r="H20" s="98"/>
      <c r="I20" s="117">
        <f t="shared" si="0"/>
        <v>0</v>
      </c>
      <c r="J20" s="36"/>
      <c r="K20" s="137">
        <v>8.2</v>
      </c>
      <c r="L20" s="22" t="s">
        <v>43</v>
      </c>
      <c r="M20" s="138">
        <v>8.2</v>
      </c>
      <c r="N20" s="22" t="s">
        <v>43</v>
      </c>
      <c r="O20" s="126"/>
      <c r="P20" s="23"/>
      <c r="Q20" s="96">
        <v>14</v>
      </c>
      <c r="R20" s="110" t="s">
        <v>27</v>
      </c>
      <c r="S20" s="37">
        <v>5</v>
      </c>
      <c r="T20" s="25" t="s">
        <v>28</v>
      </c>
      <c r="U20" s="38">
        <v>3</v>
      </c>
      <c r="V20" s="44" t="s">
        <v>28</v>
      </c>
      <c r="W20" s="40">
        <v>1</v>
      </c>
      <c r="X20" s="41" t="s">
        <v>28</v>
      </c>
      <c r="Y20" s="42">
        <v>0</v>
      </c>
      <c r="Z20" s="43" t="s">
        <v>30</v>
      </c>
      <c r="AA20" s="43">
        <v>0</v>
      </c>
      <c r="AB20" s="43" t="s">
        <v>40</v>
      </c>
    </row>
    <row r="21" spans="1:28" s="33" customFormat="1" ht="25.5" customHeight="1">
      <c r="A21" s="34" t="s">
        <v>24</v>
      </c>
      <c r="B21" s="35" t="s">
        <v>71</v>
      </c>
      <c r="C21" s="93">
        <v>669</v>
      </c>
      <c r="D21" s="98">
        <f t="shared" si="1"/>
        <v>12</v>
      </c>
      <c r="E21" s="34" t="s">
        <v>72</v>
      </c>
      <c r="F21" s="97">
        <v>648</v>
      </c>
      <c r="G21" s="104" t="s">
        <v>143</v>
      </c>
      <c r="H21" s="104"/>
      <c r="I21" s="117">
        <f t="shared" si="0"/>
        <v>2</v>
      </c>
      <c r="J21" s="36"/>
      <c r="K21" s="136">
        <v>8.3</v>
      </c>
      <c r="L21" s="22" t="s">
        <v>102</v>
      </c>
      <c r="M21" s="138">
        <v>8.3</v>
      </c>
      <c r="N21" s="22" t="s">
        <v>102</v>
      </c>
      <c r="O21" s="126"/>
      <c r="P21" s="23"/>
      <c r="Q21" s="96">
        <v>9</v>
      </c>
      <c r="R21" s="135" t="s">
        <v>73</v>
      </c>
      <c r="S21" s="37">
        <v>3</v>
      </c>
      <c r="T21" s="25" t="s">
        <v>43</v>
      </c>
      <c r="U21" s="38">
        <v>3</v>
      </c>
      <c r="V21" s="44" t="s">
        <v>27</v>
      </c>
      <c r="W21" s="40">
        <v>1</v>
      </c>
      <c r="X21" s="41" t="s">
        <v>27</v>
      </c>
      <c r="Y21" s="42">
        <v>0</v>
      </c>
      <c r="Z21" s="43" t="s">
        <v>40</v>
      </c>
      <c r="AA21" s="43">
        <v>0</v>
      </c>
      <c r="AB21" s="53" t="s">
        <v>74</v>
      </c>
    </row>
    <row r="22" spans="1:28" s="33" customFormat="1" ht="22.5" customHeight="1">
      <c r="A22" s="34" t="s">
        <v>75</v>
      </c>
      <c r="B22" s="35" t="s">
        <v>76</v>
      </c>
      <c r="C22" s="93">
        <v>677</v>
      </c>
      <c r="D22" s="98">
        <f t="shared" si="1"/>
        <v>11</v>
      </c>
      <c r="E22" s="34" t="s">
        <v>77</v>
      </c>
      <c r="F22" s="97">
        <v>652</v>
      </c>
      <c r="G22" s="98">
        <v>11</v>
      </c>
      <c r="H22" s="98"/>
      <c r="I22" s="117">
        <f t="shared" si="0"/>
        <v>0</v>
      </c>
      <c r="J22" s="36"/>
      <c r="K22" s="121">
        <v>8.28</v>
      </c>
      <c r="L22" s="22" t="s">
        <v>43</v>
      </c>
      <c r="M22" s="124">
        <v>8.28</v>
      </c>
      <c r="N22" s="22" t="s">
        <v>43</v>
      </c>
      <c r="O22" s="126"/>
      <c r="P22" s="23"/>
      <c r="Q22" s="96">
        <v>14</v>
      </c>
      <c r="R22" s="56" t="s">
        <v>55</v>
      </c>
      <c r="S22" s="37">
        <v>4</v>
      </c>
      <c r="T22" s="36" t="s">
        <v>28</v>
      </c>
      <c r="U22" s="38">
        <v>4</v>
      </c>
      <c r="V22" s="44" t="s">
        <v>27</v>
      </c>
      <c r="W22" s="40">
        <v>0</v>
      </c>
      <c r="X22" s="41" t="s">
        <v>43</v>
      </c>
      <c r="Y22" s="42">
        <v>0</v>
      </c>
      <c r="Z22" s="43" t="s">
        <v>40</v>
      </c>
      <c r="AA22" s="43">
        <v>0</v>
      </c>
      <c r="AB22" s="53" t="s">
        <v>78</v>
      </c>
    </row>
    <row r="23" spans="1:28" s="33" customFormat="1" ht="21" customHeight="1">
      <c r="A23" s="34" t="s">
        <v>24</v>
      </c>
      <c r="B23" s="35" t="s">
        <v>79</v>
      </c>
      <c r="C23" s="93">
        <v>673</v>
      </c>
      <c r="D23" s="98">
        <f t="shared" si="1"/>
        <v>11</v>
      </c>
      <c r="E23" s="34" t="s">
        <v>80</v>
      </c>
      <c r="F23" s="97">
        <v>652</v>
      </c>
      <c r="G23" s="104" t="s">
        <v>143</v>
      </c>
      <c r="H23" s="104"/>
      <c r="I23" s="117">
        <f t="shared" si="0"/>
        <v>1</v>
      </c>
      <c r="J23" s="36"/>
      <c r="K23" s="121">
        <v>8.25</v>
      </c>
      <c r="L23" s="22" t="s">
        <v>27</v>
      </c>
      <c r="M23" s="124">
        <v>8.25</v>
      </c>
      <c r="N23" s="25" t="s">
        <v>27</v>
      </c>
      <c r="O23" s="126">
        <v>10.19</v>
      </c>
      <c r="P23" s="23"/>
      <c r="Q23" s="96">
        <v>10</v>
      </c>
      <c r="R23" s="110" t="s">
        <v>27</v>
      </c>
      <c r="S23" s="37">
        <v>3</v>
      </c>
      <c r="T23" s="25" t="s">
        <v>43</v>
      </c>
      <c r="U23" s="38">
        <v>3</v>
      </c>
      <c r="V23" s="52" t="s">
        <v>61</v>
      </c>
      <c r="W23" s="40">
        <v>1</v>
      </c>
      <c r="X23" s="50" t="s">
        <v>74</v>
      </c>
      <c r="Y23" s="42">
        <v>0</v>
      </c>
      <c r="Z23" s="43" t="s">
        <v>30</v>
      </c>
      <c r="AA23" s="43">
        <v>0</v>
      </c>
      <c r="AB23" s="43" t="s">
        <v>30</v>
      </c>
    </row>
    <row r="24" spans="1:28" s="33" customFormat="1" ht="27" customHeight="1">
      <c r="A24" s="34" t="s">
        <v>24</v>
      </c>
      <c r="B24" s="35" t="s">
        <v>81</v>
      </c>
      <c r="C24" s="93">
        <v>670</v>
      </c>
      <c r="D24" s="98">
        <f t="shared" si="1"/>
        <v>11</v>
      </c>
      <c r="E24" s="34" t="s">
        <v>82</v>
      </c>
      <c r="F24" s="97">
        <v>649</v>
      </c>
      <c r="G24" s="104" t="s">
        <v>143</v>
      </c>
      <c r="H24" s="104"/>
      <c r="I24" s="117">
        <f t="shared" si="0"/>
        <v>1</v>
      </c>
      <c r="J24" s="36"/>
      <c r="K24" s="121">
        <v>8.26</v>
      </c>
      <c r="L24" s="54" t="s">
        <v>28</v>
      </c>
      <c r="M24" s="124">
        <v>8.26</v>
      </c>
      <c r="N24" s="36" t="s">
        <v>28</v>
      </c>
      <c r="O24" s="126">
        <v>10.22</v>
      </c>
      <c r="P24" s="23"/>
      <c r="Q24" s="96">
        <v>10</v>
      </c>
      <c r="R24" s="57" t="s">
        <v>64</v>
      </c>
      <c r="S24" s="37">
        <v>4</v>
      </c>
      <c r="T24" s="55" t="s">
        <v>61</v>
      </c>
      <c r="U24" s="38">
        <v>2</v>
      </c>
      <c r="V24" s="135" t="s">
        <v>73</v>
      </c>
      <c r="W24" s="40">
        <v>1</v>
      </c>
      <c r="X24" s="41" t="s">
        <v>27</v>
      </c>
      <c r="Y24" s="42">
        <v>0</v>
      </c>
      <c r="Z24" s="43" t="s">
        <v>40</v>
      </c>
      <c r="AA24" s="43">
        <v>0</v>
      </c>
      <c r="AB24" s="43" t="s">
        <v>40</v>
      </c>
    </row>
    <row r="25" spans="1:28" s="33" customFormat="1" ht="24" customHeight="1">
      <c r="A25" s="34" t="s">
        <v>24</v>
      </c>
      <c r="B25" s="35" t="s">
        <v>83</v>
      </c>
      <c r="C25" s="93">
        <v>696</v>
      </c>
      <c r="D25" s="98">
        <f t="shared" si="1"/>
        <v>11</v>
      </c>
      <c r="E25" s="34" t="s">
        <v>84</v>
      </c>
      <c r="F25" s="97">
        <v>675</v>
      </c>
      <c r="G25" s="104" t="s">
        <v>143</v>
      </c>
      <c r="H25" s="104"/>
      <c r="I25" s="117">
        <f t="shared" si="0"/>
        <v>1</v>
      </c>
      <c r="J25" s="36"/>
      <c r="K25" s="121">
        <v>8.25</v>
      </c>
      <c r="L25" s="54" t="s">
        <v>27</v>
      </c>
      <c r="M25" s="124">
        <v>8.25</v>
      </c>
      <c r="N25" s="54" t="s">
        <v>27</v>
      </c>
      <c r="O25" s="126">
        <v>10.19</v>
      </c>
      <c r="P25" s="23"/>
      <c r="Q25" s="96">
        <v>10</v>
      </c>
      <c r="R25" s="110" t="s">
        <v>27</v>
      </c>
      <c r="S25" s="37">
        <v>4</v>
      </c>
      <c r="T25" s="25" t="s">
        <v>27</v>
      </c>
      <c r="U25" s="38">
        <v>2</v>
      </c>
      <c r="V25" s="44" t="s">
        <v>85</v>
      </c>
      <c r="W25" s="40">
        <v>1</v>
      </c>
      <c r="X25" s="41" t="s">
        <v>27</v>
      </c>
      <c r="Y25" s="42">
        <v>0</v>
      </c>
      <c r="Z25" s="43" t="s">
        <v>40</v>
      </c>
      <c r="AA25" s="43">
        <v>0</v>
      </c>
      <c r="AB25" s="43" t="s">
        <v>40</v>
      </c>
    </row>
    <row r="26" spans="1:28" s="33" customFormat="1" ht="21" customHeight="1">
      <c r="A26" s="34" t="s">
        <v>50</v>
      </c>
      <c r="B26" s="35" t="s">
        <v>86</v>
      </c>
      <c r="C26" s="93">
        <v>711</v>
      </c>
      <c r="D26" s="98">
        <f t="shared" si="1"/>
        <v>14</v>
      </c>
      <c r="E26" s="34" t="s">
        <v>87</v>
      </c>
      <c r="F26" s="97">
        <v>682</v>
      </c>
      <c r="G26" s="98">
        <v>11</v>
      </c>
      <c r="H26" s="98"/>
      <c r="I26" s="117">
        <f t="shared" si="0"/>
        <v>3</v>
      </c>
      <c r="J26" s="36"/>
      <c r="K26" s="121">
        <v>8.29</v>
      </c>
      <c r="L26" s="25" t="s">
        <v>27</v>
      </c>
      <c r="M26" s="124">
        <v>8.29</v>
      </c>
      <c r="N26" s="25" t="s">
        <v>27</v>
      </c>
      <c r="O26" s="127"/>
      <c r="P26" s="23" t="s">
        <v>28</v>
      </c>
      <c r="Q26" s="96">
        <v>15</v>
      </c>
      <c r="R26" s="110" t="s">
        <v>27</v>
      </c>
      <c r="S26" s="37">
        <v>5</v>
      </c>
      <c r="T26" s="25" t="s">
        <v>43</v>
      </c>
      <c r="U26" s="38">
        <v>4</v>
      </c>
      <c r="V26" s="44" t="s">
        <v>27</v>
      </c>
      <c r="W26" s="40">
        <v>2</v>
      </c>
      <c r="X26" s="50" t="s">
        <v>74</v>
      </c>
      <c r="Y26" s="42">
        <v>0</v>
      </c>
      <c r="Z26" s="43" t="s">
        <v>40</v>
      </c>
      <c r="AA26" s="43">
        <v>0</v>
      </c>
      <c r="AB26" s="43" t="s">
        <v>30</v>
      </c>
    </row>
    <row r="27" spans="1:28" s="33" customFormat="1" ht="21" customHeight="1">
      <c r="A27" s="34" t="s">
        <v>58</v>
      </c>
      <c r="B27" s="35" t="s">
        <v>88</v>
      </c>
      <c r="C27" s="93">
        <v>731</v>
      </c>
      <c r="D27" s="98">
        <f t="shared" si="1"/>
        <v>17</v>
      </c>
      <c r="E27" s="34" t="s">
        <v>89</v>
      </c>
      <c r="F27" s="97">
        <v>694</v>
      </c>
      <c r="G27" s="98">
        <v>15</v>
      </c>
      <c r="H27" s="98"/>
      <c r="I27" s="117">
        <f t="shared" si="0"/>
        <v>2</v>
      </c>
      <c r="J27" s="36"/>
      <c r="K27" s="121">
        <v>8.27</v>
      </c>
      <c r="L27" s="25" t="s">
        <v>27</v>
      </c>
      <c r="M27" s="124">
        <v>8.27</v>
      </c>
      <c r="N27" s="25" t="s">
        <v>27</v>
      </c>
      <c r="O27" s="127"/>
      <c r="P27" s="23"/>
      <c r="Q27" s="96">
        <v>20</v>
      </c>
      <c r="R27" s="56" t="s">
        <v>55</v>
      </c>
      <c r="S27" s="37">
        <v>6</v>
      </c>
      <c r="T27" s="25" t="s">
        <v>27</v>
      </c>
      <c r="U27" s="38">
        <v>5</v>
      </c>
      <c r="V27" s="44" t="s">
        <v>27</v>
      </c>
      <c r="W27" s="40">
        <v>2</v>
      </c>
      <c r="X27" s="41" t="s">
        <v>27</v>
      </c>
      <c r="Y27" s="42">
        <v>0</v>
      </c>
      <c r="Z27" s="43" t="s">
        <v>40</v>
      </c>
      <c r="AA27" s="43">
        <v>0</v>
      </c>
      <c r="AB27" s="43" t="s">
        <v>30</v>
      </c>
    </row>
    <row r="28" spans="1:28" s="33" customFormat="1" ht="21" customHeight="1">
      <c r="A28" s="34" t="s">
        <v>75</v>
      </c>
      <c r="B28" s="35" t="s">
        <v>90</v>
      </c>
      <c r="C28" s="93">
        <v>701</v>
      </c>
      <c r="D28" s="98">
        <f t="shared" si="1"/>
        <v>12</v>
      </c>
      <c r="E28" s="34" t="s">
        <v>91</v>
      </c>
      <c r="F28" s="97">
        <v>675</v>
      </c>
      <c r="G28" s="98">
        <v>11</v>
      </c>
      <c r="H28" s="98"/>
      <c r="I28" s="117">
        <f t="shared" si="0"/>
        <v>1</v>
      </c>
      <c r="J28" s="36"/>
      <c r="K28" s="121">
        <v>8.27</v>
      </c>
      <c r="L28" s="91" t="s">
        <v>28</v>
      </c>
      <c r="M28" s="124">
        <v>8.29</v>
      </c>
      <c r="N28" s="91" t="s">
        <v>28</v>
      </c>
      <c r="O28" s="127">
        <v>10.26</v>
      </c>
      <c r="P28" s="23"/>
      <c r="Q28" s="96">
        <v>14</v>
      </c>
      <c r="R28" s="52" t="s">
        <v>61</v>
      </c>
      <c r="S28" s="37">
        <v>4</v>
      </c>
      <c r="T28" s="56" t="s">
        <v>55</v>
      </c>
      <c r="U28" s="38">
        <v>3</v>
      </c>
      <c r="V28" s="44" t="s">
        <v>43</v>
      </c>
      <c r="W28" s="40">
        <v>1</v>
      </c>
      <c r="X28" s="41" t="s">
        <v>27</v>
      </c>
      <c r="Y28" s="42">
        <v>0</v>
      </c>
      <c r="Z28" s="57" t="s">
        <v>64</v>
      </c>
      <c r="AA28" s="43">
        <v>0</v>
      </c>
      <c r="AB28" s="43" t="s">
        <v>40</v>
      </c>
    </row>
    <row r="29" spans="1:28" s="33" customFormat="1" ht="21" customHeight="1">
      <c r="A29" s="34" t="s">
        <v>50</v>
      </c>
      <c r="B29" s="35" t="s">
        <v>92</v>
      </c>
      <c r="C29" s="93">
        <v>691</v>
      </c>
      <c r="D29" s="97">
        <f t="shared" si="1"/>
        <v>14</v>
      </c>
      <c r="E29" s="34" t="s">
        <v>93</v>
      </c>
      <c r="F29" s="97">
        <v>662</v>
      </c>
      <c r="G29" s="98">
        <v>11</v>
      </c>
      <c r="H29" s="98"/>
      <c r="I29" s="117">
        <f t="shared" si="0"/>
        <v>3</v>
      </c>
      <c r="J29" s="36"/>
      <c r="K29" s="121">
        <v>8.22</v>
      </c>
      <c r="L29" s="25" t="s">
        <v>27</v>
      </c>
      <c r="M29" s="124">
        <v>8.22</v>
      </c>
      <c r="N29" s="25" t="s">
        <v>27</v>
      </c>
      <c r="O29" s="127"/>
      <c r="P29" s="23"/>
      <c r="Q29" s="96">
        <v>15</v>
      </c>
      <c r="R29" s="110" t="s">
        <v>27</v>
      </c>
      <c r="S29" s="37">
        <v>5</v>
      </c>
      <c r="T29" s="25" t="s">
        <v>43</v>
      </c>
      <c r="U29" s="38">
        <v>5</v>
      </c>
      <c r="V29" s="44" t="s">
        <v>27</v>
      </c>
      <c r="W29" s="40">
        <v>1</v>
      </c>
      <c r="X29" s="41" t="s">
        <v>27</v>
      </c>
      <c r="Y29" s="42">
        <v>0</v>
      </c>
      <c r="Z29" s="43" t="s">
        <v>40</v>
      </c>
      <c r="AA29" s="43">
        <v>0</v>
      </c>
      <c r="AB29" s="43" t="s">
        <v>30</v>
      </c>
    </row>
    <row r="30" spans="1:28" s="33" customFormat="1" ht="21" customHeight="1">
      <c r="A30" s="34" t="s">
        <v>50</v>
      </c>
      <c r="B30" s="35" t="s">
        <v>94</v>
      </c>
      <c r="C30" s="93">
        <v>717</v>
      </c>
      <c r="D30" s="96">
        <f t="shared" si="1"/>
        <v>17</v>
      </c>
      <c r="E30" s="34" t="s">
        <v>95</v>
      </c>
      <c r="F30" s="97">
        <v>686</v>
      </c>
      <c r="G30" s="98">
        <v>11</v>
      </c>
      <c r="H30" s="98">
        <v>33</v>
      </c>
      <c r="I30" s="117"/>
      <c r="J30" s="36"/>
      <c r="K30" s="121">
        <v>8.25</v>
      </c>
      <c r="L30" s="25" t="s">
        <v>27</v>
      </c>
      <c r="M30" s="124">
        <v>8.28</v>
      </c>
      <c r="N30" s="25" t="s">
        <v>27</v>
      </c>
      <c r="O30" s="127">
        <v>10.25</v>
      </c>
      <c r="P30" s="23" t="s">
        <v>28</v>
      </c>
      <c r="Q30" s="96">
        <v>14</v>
      </c>
      <c r="R30" s="56" t="s">
        <v>55</v>
      </c>
      <c r="S30" s="37">
        <v>4</v>
      </c>
      <c r="T30" s="25" t="s">
        <v>43</v>
      </c>
      <c r="U30" s="38">
        <v>4</v>
      </c>
      <c r="V30" s="44" t="s">
        <v>27</v>
      </c>
      <c r="W30" s="40">
        <v>1</v>
      </c>
      <c r="X30" s="41" t="s">
        <v>27</v>
      </c>
      <c r="Y30" s="42">
        <v>0</v>
      </c>
      <c r="Z30" s="43" t="s">
        <v>40</v>
      </c>
      <c r="AA30" s="43">
        <v>0</v>
      </c>
      <c r="AB30" s="43" t="s">
        <v>40</v>
      </c>
    </row>
    <row r="31" spans="1:28" s="33" customFormat="1" ht="21" customHeight="1">
      <c r="A31" s="34" t="s">
        <v>65</v>
      </c>
      <c r="B31" s="35" t="s">
        <v>96</v>
      </c>
      <c r="C31" s="93">
        <v>748</v>
      </c>
      <c r="D31" s="96">
        <f t="shared" si="1"/>
        <v>17</v>
      </c>
      <c r="E31" s="34" t="s">
        <v>97</v>
      </c>
      <c r="F31" s="97">
        <v>712</v>
      </c>
      <c r="G31" s="98">
        <v>15</v>
      </c>
      <c r="H31" s="98">
        <v>34</v>
      </c>
      <c r="I31" s="117"/>
      <c r="J31" s="36"/>
      <c r="K31" s="136">
        <v>8.2</v>
      </c>
      <c r="L31" s="54" t="s">
        <v>27</v>
      </c>
      <c r="M31" s="124">
        <v>8.22</v>
      </c>
      <c r="N31" s="54" t="s">
        <v>27</v>
      </c>
      <c r="O31" s="127">
        <v>10.18</v>
      </c>
      <c r="P31" s="23" t="s">
        <v>28</v>
      </c>
      <c r="Q31" s="96">
        <v>19</v>
      </c>
      <c r="R31" s="23" t="s">
        <v>27</v>
      </c>
      <c r="S31" s="37">
        <v>4</v>
      </c>
      <c r="T31" s="25" t="s">
        <v>43</v>
      </c>
      <c r="U31" s="38">
        <v>4</v>
      </c>
      <c r="V31" s="44" t="s">
        <v>27</v>
      </c>
      <c r="W31" s="40">
        <v>1</v>
      </c>
      <c r="X31" s="41" t="s">
        <v>27</v>
      </c>
      <c r="Y31" s="42">
        <v>0</v>
      </c>
      <c r="Z31" s="43" t="s">
        <v>30</v>
      </c>
      <c r="AA31" s="43">
        <v>0</v>
      </c>
      <c r="AB31" s="43" t="s">
        <v>30</v>
      </c>
    </row>
    <row r="32" spans="1:28" s="33" customFormat="1" ht="21" customHeight="1">
      <c r="A32" s="34" t="s">
        <v>50</v>
      </c>
      <c r="B32" s="35" t="s">
        <v>98</v>
      </c>
      <c r="C32" s="93">
        <v>712</v>
      </c>
      <c r="D32" s="96">
        <f t="shared" si="1"/>
        <v>15</v>
      </c>
      <c r="E32" s="34" t="s">
        <v>87</v>
      </c>
      <c r="F32" s="97">
        <v>683</v>
      </c>
      <c r="G32" s="98">
        <v>11</v>
      </c>
      <c r="H32" s="98">
        <v>22</v>
      </c>
      <c r="I32" s="117"/>
      <c r="J32" s="36"/>
      <c r="K32" s="121">
        <v>8.25</v>
      </c>
      <c r="L32" s="54" t="s">
        <v>27</v>
      </c>
      <c r="M32" s="124">
        <v>8.25</v>
      </c>
      <c r="N32" s="54" t="s">
        <v>27</v>
      </c>
      <c r="O32" s="126"/>
      <c r="P32" s="23"/>
      <c r="Q32" s="96">
        <v>14</v>
      </c>
      <c r="R32" s="56" t="s">
        <v>55</v>
      </c>
      <c r="S32" s="37">
        <v>4</v>
      </c>
      <c r="T32" s="25" t="s">
        <v>43</v>
      </c>
      <c r="U32" s="38">
        <v>3</v>
      </c>
      <c r="V32" s="44" t="s">
        <v>43</v>
      </c>
      <c r="W32" s="40">
        <v>1</v>
      </c>
      <c r="X32" s="41" t="s">
        <v>27</v>
      </c>
      <c r="Y32" s="42">
        <v>0</v>
      </c>
      <c r="Z32" s="43" t="s">
        <v>40</v>
      </c>
      <c r="AA32" s="43">
        <v>0</v>
      </c>
      <c r="AB32" s="43" t="s">
        <v>40</v>
      </c>
    </row>
    <row r="33" spans="1:28" s="33" customFormat="1" ht="21" customHeight="1">
      <c r="A33" s="34" t="s">
        <v>24</v>
      </c>
      <c r="B33" s="35" t="s">
        <v>99</v>
      </c>
      <c r="C33" s="93">
        <v>678</v>
      </c>
      <c r="D33" s="96">
        <f t="shared" si="1"/>
        <v>11</v>
      </c>
      <c r="E33" s="34" t="s">
        <v>100</v>
      </c>
      <c r="F33" s="97">
        <v>656</v>
      </c>
      <c r="G33" s="104" t="s">
        <v>143</v>
      </c>
      <c r="H33" s="104"/>
      <c r="I33" s="117">
        <f t="shared" si="0"/>
        <v>1</v>
      </c>
      <c r="J33" s="36"/>
      <c r="K33" s="121">
        <v>8.27</v>
      </c>
      <c r="L33" s="54" t="s">
        <v>28</v>
      </c>
      <c r="M33" s="124">
        <v>8.28</v>
      </c>
      <c r="N33" s="54" t="s">
        <v>28</v>
      </c>
      <c r="O33" s="126">
        <v>10.25</v>
      </c>
      <c r="P33" s="23"/>
      <c r="Q33" s="96">
        <v>11</v>
      </c>
      <c r="R33" s="110" t="s">
        <v>27</v>
      </c>
      <c r="S33" s="37">
        <v>4</v>
      </c>
      <c r="T33" s="56" t="s">
        <v>61</v>
      </c>
      <c r="U33" s="38">
        <v>4</v>
      </c>
      <c r="V33" s="44" t="s">
        <v>27</v>
      </c>
      <c r="W33" s="40">
        <v>1</v>
      </c>
      <c r="X33" s="41" t="s">
        <v>27</v>
      </c>
      <c r="Y33" s="42">
        <v>0</v>
      </c>
      <c r="Z33" s="43" t="s">
        <v>30</v>
      </c>
      <c r="AA33" s="43">
        <v>0</v>
      </c>
      <c r="AB33" s="43" t="s">
        <v>30</v>
      </c>
    </row>
    <row r="34" spans="1:28" s="33" customFormat="1" ht="21" customHeight="1">
      <c r="A34" s="34" t="s">
        <v>24</v>
      </c>
      <c r="B34" s="35" t="s">
        <v>101</v>
      </c>
      <c r="C34" s="93">
        <v>673</v>
      </c>
      <c r="D34" s="96">
        <f t="shared" si="1"/>
        <v>11</v>
      </c>
      <c r="E34" s="34" t="s">
        <v>80</v>
      </c>
      <c r="F34" s="97">
        <v>652</v>
      </c>
      <c r="G34" s="104" t="s">
        <v>143</v>
      </c>
      <c r="H34" s="104"/>
      <c r="I34" s="117">
        <f t="shared" si="0"/>
        <v>1</v>
      </c>
      <c r="J34" s="36" t="s">
        <v>152</v>
      </c>
      <c r="K34" s="121">
        <v>8.21</v>
      </c>
      <c r="L34" s="25" t="s">
        <v>102</v>
      </c>
      <c r="M34" s="124">
        <v>9.3</v>
      </c>
      <c r="N34" s="25" t="s">
        <v>102</v>
      </c>
      <c r="O34" s="127" t="s">
        <v>130</v>
      </c>
      <c r="P34" s="23"/>
      <c r="Q34" s="96">
        <v>10</v>
      </c>
      <c r="R34" s="110" t="s">
        <v>102</v>
      </c>
      <c r="S34" s="37">
        <v>3</v>
      </c>
      <c r="T34" s="25" t="s">
        <v>43</v>
      </c>
      <c r="U34" s="38">
        <v>4</v>
      </c>
      <c r="V34" s="44" t="s">
        <v>27</v>
      </c>
      <c r="W34" s="40">
        <v>0</v>
      </c>
      <c r="X34" s="41" t="s">
        <v>43</v>
      </c>
      <c r="Y34" s="42">
        <v>0</v>
      </c>
      <c r="Z34" s="43" t="s">
        <v>30</v>
      </c>
      <c r="AA34" s="43">
        <v>0</v>
      </c>
      <c r="AB34" s="43" t="s">
        <v>30</v>
      </c>
    </row>
    <row r="35" spans="1:28" s="33" customFormat="1" ht="21" customHeight="1">
      <c r="A35" s="34" t="s">
        <v>31</v>
      </c>
      <c r="B35" s="35" t="s">
        <v>103</v>
      </c>
      <c r="C35" s="93">
        <v>629</v>
      </c>
      <c r="D35" s="96">
        <f t="shared" si="1"/>
        <v>8</v>
      </c>
      <c r="E35" s="34" t="s">
        <v>104</v>
      </c>
      <c r="F35" s="97">
        <v>614</v>
      </c>
      <c r="G35" s="104" t="s">
        <v>144</v>
      </c>
      <c r="H35" s="104"/>
      <c r="I35" s="117">
        <f t="shared" si="0"/>
        <v>1</v>
      </c>
      <c r="J35" s="36"/>
      <c r="K35" s="121">
        <v>8.27</v>
      </c>
      <c r="L35" s="25" t="s">
        <v>27</v>
      </c>
      <c r="M35" s="124">
        <v>8.27</v>
      </c>
      <c r="N35" s="54" t="s">
        <v>27</v>
      </c>
      <c r="O35" s="127">
        <v>10.16</v>
      </c>
      <c r="P35" s="23"/>
      <c r="Q35" s="96">
        <v>7</v>
      </c>
      <c r="R35" s="110" t="s">
        <v>27</v>
      </c>
      <c r="S35" s="37">
        <v>2</v>
      </c>
      <c r="T35" s="25" t="s">
        <v>28</v>
      </c>
      <c r="U35" s="38">
        <v>1</v>
      </c>
      <c r="V35" s="58" t="s">
        <v>43</v>
      </c>
      <c r="W35" s="40">
        <v>1</v>
      </c>
      <c r="X35" s="41" t="s">
        <v>27</v>
      </c>
      <c r="Y35" s="42">
        <v>0</v>
      </c>
      <c r="Z35" s="43" t="s">
        <v>30</v>
      </c>
      <c r="AA35" s="43">
        <v>1</v>
      </c>
      <c r="AB35" s="43" t="s">
        <v>35</v>
      </c>
    </row>
    <row r="36" spans="1:28" s="33" customFormat="1" ht="21" customHeight="1">
      <c r="A36" s="34" t="s">
        <v>31</v>
      </c>
      <c r="B36" s="35" t="s">
        <v>105</v>
      </c>
      <c r="C36" s="93">
        <v>629</v>
      </c>
      <c r="D36" s="96">
        <f t="shared" si="1"/>
        <v>8</v>
      </c>
      <c r="E36" s="34" t="s">
        <v>104</v>
      </c>
      <c r="F36" s="97">
        <v>614</v>
      </c>
      <c r="G36" s="104" t="s">
        <v>144</v>
      </c>
      <c r="H36" s="104"/>
      <c r="I36" s="117">
        <f t="shared" si="0"/>
        <v>1</v>
      </c>
      <c r="J36" s="36"/>
      <c r="K36" s="121">
        <v>8.25</v>
      </c>
      <c r="L36" s="92" t="s">
        <v>141</v>
      </c>
      <c r="M36" s="124">
        <v>8.25</v>
      </c>
      <c r="N36" s="25" t="s">
        <v>27</v>
      </c>
      <c r="O36" s="126"/>
      <c r="P36" s="23" t="s">
        <v>28</v>
      </c>
      <c r="Q36" s="96">
        <v>7</v>
      </c>
      <c r="R36" s="110" t="s">
        <v>43</v>
      </c>
      <c r="S36" s="37">
        <v>2</v>
      </c>
      <c r="T36" s="25" t="s">
        <v>43</v>
      </c>
      <c r="U36" s="38">
        <v>2</v>
      </c>
      <c r="V36" s="44" t="s">
        <v>28</v>
      </c>
      <c r="W36" s="40">
        <v>1</v>
      </c>
      <c r="X36" s="41" t="s">
        <v>27</v>
      </c>
      <c r="Y36" s="42">
        <v>0</v>
      </c>
      <c r="Z36" s="43" t="s">
        <v>30</v>
      </c>
      <c r="AA36" s="43">
        <v>1</v>
      </c>
      <c r="AB36" s="43" t="s">
        <v>40</v>
      </c>
    </row>
    <row r="37" spans="1:28" s="33" customFormat="1" ht="21" customHeight="1">
      <c r="A37" s="34" t="s">
        <v>24</v>
      </c>
      <c r="B37" s="35" t="s">
        <v>106</v>
      </c>
      <c r="C37" s="93">
        <v>669</v>
      </c>
      <c r="D37" s="96">
        <f t="shared" si="1"/>
        <v>11</v>
      </c>
      <c r="E37" s="34" t="s">
        <v>107</v>
      </c>
      <c r="F37" s="97">
        <v>648</v>
      </c>
      <c r="G37" s="104" t="s">
        <v>143</v>
      </c>
      <c r="H37" s="104"/>
      <c r="I37" s="117">
        <f t="shared" si="0"/>
        <v>1</v>
      </c>
      <c r="J37" s="36"/>
      <c r="K37" s="121">
        <v>8.22</v>
      </c>
      <c r="L37" s="36" t="s">
        <v>28</v>
      </c>
      <c r="M37" s="124">
        <v>8.22</v>
      </c>
      <c r="N37" s="25" t="s">
        <v>28</v>
      </c>
      <c r="O37" s="127">
        <v>10.18</v>
      </c>
      <c r="P37" s="23"/>
      <c r="Q37" s="96">
        <v>10</v>
      </c>
      <c r="R37" s="110" t="s">
        <v>28</v>
      </c>
      <c r="S37" s="37">
        <v>4</v>
      </c>
      <c r="T37" s="36" t="s">
        <v>28</v>
      </c>
      <c r="U37" s="38">
        <v>3</v>
      </c>
      <c r="V37" s="44" t="s">
        <v>28</v>
      </c>
      <c r="W37" s="40">
        <v>1</v>
      </c>
      <c r="X37" s="41" t="s">
        <v>28</v>
      </c>
      <c r="Y37" s="42">
        <v>0</v>
      </c>
      <c r="Z37" s="43" t="s">
        <v>40</v>
      </c>
      <c r="AA37" s="43">
        <v>0</v>
      </c>
      <c r="AB37" s="43" t="s">
        <v>40</v>
      </c>
    </row>
    <row r="38" spans="1:28" s="33" customFormat="1" ht="21" customHeight="1">
      <c r="A38" s="34" t="s">
        <v>50</v>
      </c>
      <c r="B38" s="35" t="s">
        <v>108</v>
      </c>
      <c r="C38" s="94">
        <v>683</v>
      </c>
      <c r="D38" s="96">
        <f t="shared" si="1"/>
        <v>14</v>
      </c>
      <c r="E38" s="100">
        <v>669</v>
      </c>
      <c r="F38" s="97">
        <v>654</v>
      </c>
      <c r="G38" s="98">
        <v>11</v>
      </c>
      <c r="H38" s="98">
        <v>22</v>
      </c>
      <c r="I38" s="117"/>
      <c r="J38" s="36"/>
      <c r="K38" s="121">
        <v>9.1</v>
      </c>
      <c r="L38" s="25" t="s">
        <v>27</v>
      </c>
      <c r="M38" s="124">
        <v>9.1</v>
      </c>
      <c r="N38" s="54" t="s">
        <v>27</v>
      </c>
      <c r="O38" s="126">
        <v>10.26</v>
      </c>
      <c r="P38" s="23"/>
      <c r="Q38" s="96">
        <v>15</v>
      </c>
      <c r="R38" s="110" t="s">
        <v>27</v>
      </c>
      <c r="S38" s="37">
        <v>5</v>
      </c>
      <c r="T38" s="25" t="s">
        <v>43</v>
      </c>
      <c r="U38" s="38">
        <v>4</v>
      </c>
      <c r="V38" s="44" t="s">
        <v>28</v>
      </c>
      <c r="W38" s="40">
        <v>1</v>
      </c>
      <c r="X38" s="50" t="s">
        <v>74</v>
      </c>
      <c r="Y38" s="42">
        <v>0</v>
      </c>
      <c r="Z38" s="43" t="s">
        <v>40</v>
      </c>
      <c r="AA38" s="43">
        <v>1</v>
      </c>
      <c r="AB38" s="53" t="s">
        <v>74</v>
      </c>
    </row>
    <row r="39" spans="1:28" s="33" customFormat="1" ht="21" customHeight="1">
      <c r="A39" s="34" t="s">
        <v>24</v>
      </c>
      <c r="B39" s="35" t="s">
        <v>109</v>
      </c>
      <c r="C39" s="93">
        <v>668</v>
      </c>
      <c r="D39" s="96">
        <f t="shared" si="1"/>
        <v>11</v>
      </c>
      <c r="E39" s="101">
        <v>657</v>
      </c>
      <c r="F39" s="97">
        <v>646</v>
      </c>
      <c r="G39" s="104" t="s">
        <v>143</v>
      </c>
      <c r="H39" s="104"/>
      <c r="I39" s="117">
        <f t="shared" si="0"/>
        <v>1</v>
      </c>
      <c r="J39" s="36"/>
      <c r="K39" s="121">
        <v>8.28</v>
      </c>
      <c r="L39" s="25" t="s">
        <v>27</v>
      </c>
      <c r="M39" s="124">
        <v>8.29</v>
      </c>
      <c r="N39" s="54" t="s">
        <v>27</v>
      </c>
      <c r="O39" s="126"/>
      <c r="P39" s="23"/>
      <c r="Q39" s="96">
        <v>11</v>
      </c>
      <c r="R39" s="110" t="s">
        <v>27</v>
      </c>
      <c r="S39" s="37">
        <v>4</v>
      </c>
      <c r="T39" s="25" t="s">
        <v>43</v>
      </c>
      <c r="U39" s="38">
        <v>4</v>
      </c>
      <c r="V39" s="44" t="s">
        <v>27</v>
      </c>
      <c r="W39" s="40">
        <v>1</v>
      </c>
      <c r="X39" s="41" t="s">
        <v>27</v>
      </c>
      <c r="Y39" s="42">
        <v>0</v>
      </c>
      <c r="Z39" s="43" t="s">
        <v>30</v>
      </c>
      <c r="AA39" s="43">
        <v>0</v>
      </c>
      <c r="AB39" s="43" t="s">
        <v>40</v>
      </c>
    </row>
    <row r="40" spans="1:28" s="33" customFormat="1" ht="21" customHeight="1">
      <c r="A40" s="34" t="s">
        <v>31</v>
      </c>
      <c r="B40" s="35" t="s">
        <v>110</v>
      </c>
      <c r="C40" s="93">
        <v>632</v>
      </c>
      <c r="D40" s="96">
        <v>7</v>
      </c>
      <c r="E40" s="101" t="s">
        <v>111</v>
      </c>
      <c r="F40" s="97">
        <v>617</v>
      </c>
      <c r="G40" s="104" t="s">
        <v>144</v>
      </c>
      <c r="H40" s="104"/>
      <c r="I40" s="117">
        <f t="shared" si="0"/>
        <v>0</v>
      </c>
      <c r="J40" s="36"/>
      <c r="K40" s="121"/>
      <c r="L40" s="25"/>
      <c r="M40" s="124">
        <v>9.11</v>
      </c>
      <c r="N40" s="54" t="s">
        <v>158</v>
      </c>
      <c r="O40" s="127"/>
      <c r="P40" s="23"/>
      <c r="Q40" s="96">
        <v>8</v>
      </c>
      <c r="R40" s="110" t="s">
        <v>27</v>
      </c>
      <c r="S40" s="37">
        <v>2</v>
      </c>
      <c r="T40" s="56" t="s">
        <v>55</v>
      </c>
      <c r="U40" s="38">
        <v>3</v>
      </c>
      <c r="V40" s="44" t="s">
        <v>28</v>
      </c>
      <c r="W40" s="40">
        <v>1</v>
      </c>
      <c r="X40" s="41" t="s">
        <v>28</v>
      </c>
      <c r="Y40" s="42">
        <v>0</v>
      </c>
      <c r="Z40" s="43" t="s">
        <v>30</v>
      </c>
      <c r="AA40" s="43">
        <v>0</v>
      </c>
      <c r="AB40" s="43" t="s">
        <v>40</v>
      </c>
    </row>
    <row r="41" spans="1:28" s="33" customFormat="1" ht="21" customHeight="1">
      <c r="A41" s="34" t="s">
        <v>24</v>
      </c>
      <c r="B41" s="35" t="s">
        <v>112</v>
      </c>
      <c r="C41" s="93">
        <v>651</v>
      </c>
      <c r="D41" s="96">
        <f t="shared" si="1"/>
        <v>11</v>
      </c>
      <c r="E41" s="101" t="s">
        <v>113</v>
      </c>
      <c r="F41" s="97">
        <v>629</v>
      </c>
      <c r="G41" s="104" t="s">
        <v>143</v>
      </c>
      <c r="H41" s="104"/>
      <c r="I41" s="117">
        <f t="shared" si="0"/>
        <v>1</v>
      </c>
      <c r="J41" s="36" t="s">
        <v>152</v>
      </c>
      <c r="K41" s="121">
        <v>8.25</v>
      </c>
      <c r="L41" s="25" t="s">
        <v>28</v>
      </c>
      <c r="M41" s="124"/>
      <c r="N41" s="59" t="s">
        <v>114</v>
      </c>
      <c r="O41" s="127">
        <v>10.19</v>
      </c>
      <c r="P41" s="23"/>
      <c r="Q41" s="96">
        <v>11</v>
      </c>
      <c r="R41" s="59" t="s">
        <v>114</v>
      </c>
      <c r="S41" s="37">
        <v>4</v>
      </c>
      <c r="T41" s="25" t="s">
        <v>28</v>
      </c>
      <c r="U41" s="38">
        <v>5</v>
      </c>
      <c r="V41" s="44" t="s">
        <v>28</v>
      </c>
      <c r="W41" s="40">
        <v>1</v>
      </c>
      <c r="X41" s="41" t="s">
        <v>28</v>
      </c>
      <c r="Y41" s="42">
        <v>1</v>
      </c>
      <c r="Z41" s="43" t="s">
        <v>40</v>
      </c>
      <c r="AA41" s="43">
        <v>0</v>
      </c>
      <c r="AB41" s="43" t="s">
        <v>40</v>
      </c>
    </row>
    <row r="42" spans="1:28" s="33" customFormat="1" ht="21" customHeight="1">
      <c r="A42" s="34" t="s">
        <v>31</v>
      </c>
      <c r="B42" s="35" t="s">
        <v>115</v>
      </c>
      <c r="C42" s="93">
        <v>631</v>
      </c>
      <c r="D42" s="96">
        <f t="shared" si="1"/>
        <v>8</v>
      </c>
      <c r="E42" s="101" t="s">
        <v>116</v>
      </c>
      <c r="F42" s="97">
        <v>616</v>
      </c>
      <c r="G42" s="104" t="s">
        <v>144</v>
      </c>
      <c r="H42" s="104"/>
      <c r="I42" s="117">
        <f t="shared" si="0"/>
        <v>1</v>
      </c>
      <c r="J42" s="36" t="s">
        <v>152</v>
      </c>
      <c r="K42" s="131">
        <v>8.25</v>
      </c>
      <c r="L42" s="25" t="s">
        <v>28</v>
      </c>
      <c r="M42" s="124"/>
      <c r="N42" s="59" t="s">
        <v>114</v>
      </c>
      <c r="O42" s="126"/>
      <c r="P42" s="23" t="s">
        <v>28</v>
      </c>
      <c r="Q42" s="96">
        <v>7</v>
      </c>
      <c r="R42" s="59" t="s">
        <v>114</v>
      </c>
      <c r="S42" s="37">
        <v>2</v>
      </c>
      <c r="T42" s="25" t="s">
        <v>43</v>
      </c>
      <c r="U42" s="38">
        <v>2</v>
      </c>
      <c r="V42" s="45" t="s">
        <v>43</v>
      </c>
      <c r="W42" s="40">
        <v>1</v>
      </c>
      <c r="X42" s="41" t="s">
        <v>28</v>
      </c>
      <c r="Y42" s="42">
        <v>0</v>
      </c>
      <c r="Z42" s="43" t="s">
        <v>30</v>
      </c>
      <c r="AA42" s="43">
        <v>0</v>
      </c>
      <c r="AB42" s="43" t="s">
        <v>117</v>
      </c>
    </row>
    <row r="43" spans="1:28" s="33" customFormat="1" ht="21" customHeight="1">
      <c r="A43" s="34" t="s">
        <v>31</v>
      </c>
      <c r="B43" s="35" t="s">
        <v>118</v>
      </c>
      <c r="C43" s="93">
        <v>630</v>
      </c>
      <c r="D43" s="96">
        <f t="shared" si="1"/>
        <v>8</v>
      </c>
      <c r="E43" s="101" t="s">
        <v>119</v>
      </c>
      <c r="F43" s="97">
        <v>615</v>
      </c>
      <c r="G43" s="104" t="s">
        <v>144</v>
      </c>
      <c r="H43" s="104"/>
      <c r="I43" s="117">
        <f t="shared" si="0"/>
        <v>1</v>
      </c>
      <c r="J43" s="36"/>
      <c r="K43" s="121">
        <v>8.28</v>
      </c>
      <c r="L43" s="25" t="s">
        <v>27</v>
      </c>
      <c r="M43" s="124">
        <v>8.29</v>
      </c>
      <c r="N43" s="59" t="s">
        <v>27</v>
      </c>
      <c r="O43" s="126">
        <v>10.26</v>
      </c>
      <c r="P43" s="23" t="s">
        <v>28</v>
      </c>
      <c r="Q43" s="96">
        <v>7</v>
      </c>
      <c r="R43" s="59" t="s">
        <v>114</v>
      </c>
      <c r="S43" s="37">
        <v>2</v>
      </c>
      <c r="T43" s="25" t="s">
        <v>28</v>
      </c>
      <c r="U43" s="38">
        <v>2</v>
      </c>
      <c r="V43" s="44" t="s">
        <v>43</v>
      </c>
      <c r="W43" s="40">
        <v>0</v>
      </c>
      <c r="X43" s="41" t="s">
        <v>43</v>
      </c>
      <c r="Y43" s="42">
        <v>0</v>
      </c>
      <c r="Z43" s="43" t="s">
        <v>40</v>
      </c>
      <c r="AA43" s="43">
        <v>1</v>
      </c>
      <c r="AB43" s="43" t="s">
        <v>120</v>
      </c>
    </row>
    <row r="44" spans="1:28" s="33" customFormat="1" ht="21" customHeight="1">
      <c r="A44" s="18" t="s">
        <v>24</v>
      </c>
      <c r="B44" s="19" t="s">
        <v>121</v>
      </c>
      <c r="C44" s="94">
        <v>675</v>
      </c>
      <c r="D44" s="96">
        <f t="shared" si="1"/>
        <v>12</v>
      </c>
      <c r="E44" s="100">
        <v>663</v>
      </c>
      <c r="F44" s="98">
        <v>652</v>
      </c>
      <c r="G44" s="104" t="s">
        <v>143</v>
      </c>
      <c r="H44" s="104"/>
      <c r="I44" s="117">
        <f t="shared" si="0"/>
        <v>2</v>
      </c>
      <c r="J44" s="36"/>
      <c r="K44" s="121">
        <v>8.12</v>
      </c>
      <c r="L44" s="25" t="s">
        <v>27</v>
      </c>
      <c r="M44" s="124">
        <v>8.12</v>
      </c>
      <c r="N44" s="25" t="s">
        <v>27</v>
      </c>
      <c r="O44" s="126"/>
      <c r="P44" s="23" t="s">
        <v>28</v>
      </c>
      <c r="Q44" s="96">
        <v>11</v>
      </c>
      <c r="R44" s="110" t="s">
        <v>27</v>
      </c>
      <c r="S44" s="37">
        <v>4</v>
      </c>
      <c r="T44" s="25" t="s">
        <v>43</v>
      </c>
      <c r="U44" s="38">
        <v>3</v>
      </c>
      <c r="V44" s="44" t="s">
        <v>28</v>
      </c>
      <c r="W44" s="40">
        <v>1</v>
      </c>
      <c r="X44" s="41" t="s">
        <v>27</v>
      </c>
      <c r="Y44" s="42">
        <v>1</v>
      </c>
      <c r="Z44" s="43" t="s">
        <v>27</v>
      </c>
      <c r="AA44" s="43">
        <v>0</v>
      </c>
      <c r="AB44" s="43" t="s">
        <v>30</v>
      </c>
    </row>
    <row r="45" spans="1:28" s="33" customFormat="1" ht="21" customHeight="1">
      <c r="A45" s="34" t="s">
        <v>31</v>
      </c>
      <c r="B45" s="35" t="s">
        <v>122</v>
      </c>
      <c r="C45" s="93">
        <v>628</v>
      </c>
      <c r="D45" s="96">
        <f t="shared" si="1"/>
        <v>9</v>
      </c>
      <c r="E45" s="101">
        <v>619</v>
      </c>
      <c r="F45" s="97">
        <v>611</v>
      </c>
      <c r="G45" s="104" t="s">
        <v>144</v>
      </c>
      <c r="H45" s="104"/>
      <c r="I45" s="117">
        <f t="shared" si="0"/>
        <v>2</v>
      </c>
      <c r="J45" s="36"/>
      <c r="K45" s="121">
        <v>8.25</v>
      </c>
      <c r="L45" s="25" t="s">
        <v>27</v>
      </c>
      <c r="M45" s="124">
        <v>8.25</v>
      </c>
      <c r="N45" s="25" t="s">
        <v>27</v>
      </c>
      <c r="O45" s="126">
        <v>10.19</v>
      </c>
      <c r="P45" s="23"/>
      <c r="Q45" s="96">
        <v>8</v>
      </c>
      <c r="R45" s="110" t="s">
        <v>27</v>
      </c>
      <c r="S45" s="37">
        <v>3</v>
      </c>
      <c r="T45" s="25" t="s">
        <v>28</v>
      </c>
      <c r="U45" s="38">
        <v>2</v>
      </c>
      <c r="V45" s="44" t="s">
        <v>28</v>
      </c>
      <c r="W45" s="40">
        <v>1</v>
      </c>
      <c r="X45" s="41" t="s">
        <v>28</v>
      </c>
      <c r="Y45" s="42">
        <v>0</v>
      </c>
      <c r="Z45" s="43" t="s">
        <v>40</v>
      </c>
      <c r="AA45" s="43">
        <v>1</v>
      </c>
      <c r="AB45" s="43" t="s">
        <v>35</v>
      </c>
    </row>
    <row r="46" spans="1:28" s="33" customFormat="1" ht="21" customHeight="1">
      <c r="A46" s="34" t="s">
        <v>31</v>
      </c>
      <c r="B46" s="35" t="s">
        <v>123</v>
      </c>
      <c r="C46" s="93">
        <v>628</v>
      </c>
      <c r="D46" s="96">
        <f t="shared" si="1"/>
        <v>9</v>
      </c>
      <c r="E46" s="101" t="s">
        <v>124</v>
      </c>
      <c r="F46" s="97">
        <v>611</v>
      </c>
      <c r="G46" s="104" t="s">
        <v>144</v>
      </c>
      <c r="H46" s="104"/>
      <c r="I46" s="117">
        <f t="shared" si="0"/>
        <v>2</v>
      </c>
      <c r="J46" s="36"/>
      <c r="K46" s="121">
        <v>9.2</v>
      </c>
      <c r="L46" s="25" t="s">
        <v>27</v>
      </c>
      <c r="M46" s="124">
        <v>9.3</v>
      </c>
      <c r="N46" s="25" t="s">
        <v>27</v>
      </c>
      <c r="O46" s="127"/>
      <c r="P46" s="23"/>
      <c r="Q46" s="96">
        <v>8</v>
      </c>
      <c r="R46" s="110" t="s">
        <v>27</v>
      </c>
      <c r="S46" s="37">
        <v>3</v>
      </c>
      <c r="T46" s="25" t="s">
        <v>28</v>
      </c>
      <c r="U46" s="38">
        <v>2</v>
      </c>
      <c r="V46" s="44" t="s">
        <v>28</v>
      </c>
      <c r="W46" s="40">
        <v>1</v>
      </c>
      <c r="X46" s="41" t="s">
        <v>27</v>
      </c>
      <c r="Y46" s="42">
        <v>0</v>
      </c>
      <c r="Z46" s="43" t="s">
        <v>30</v>
      </c>
      <c r="AA46" s="43">
        <v>1</v>
      </c>
      <c r="AB46" s="43" t="s">
        <v>35</v>
      </c>
    </row>
    <row r="47" spans="1:28" s="33" customFormat="1" ht="21" customHeight="1">
      <c r="A47" s="34" t="s">
        <v>31</v>
      </c>
      <c r="B47" s="35" t="s">
        <v>125</v>
      </c>
      <c r="C47" s="93">
        <v>628</v>
      </c>
      <c r="D47" s="96">
        <f t="shared" si="1"/>
        <v>8</v>
      </c>
      <c r="E47" s="101" t="s">
        <v>45</v>
      </c>
      <c r="F47" s="97">
        <v>612</v>
      </c>
      <c r="G47" s="104" t="s">
        <v>144</v>
      </c>
      <c r="H47" s="104"/>
      <c r="I47" s="117">
        <f t="shared" si="0"/>
        <v>1</v>
      </c>
      <c r="J47" s="36"/>
      <c r="K47" s="136">
        <v>8.2</v>
      </c>
      <c r="L47" s="25" t="s">
        <v>27</v>
      </c>
      <c r="M47" s="124">
        <v>8.21</v>
      </c>
      <c r="N47" s="59"/>
      <c r="O47" s="126">
        <v>10.17</v>
      </c>
      <c r="P47" s="23"/>
      <c r="Q47" s="96">
        <v>8</v>
      </c>
      <c r="R47" s="110" t="s">
        <v>27</v>
      </c>
      <c r="S47" s="37">
        <v>3</v>
      </c>
      <c r="T47" s="25" t="s">
        <v>28</v>
      </c>
      <c r="U47" s="38">
        <v>2</v>
      </c>
      <c r="V47" s="44" t="s">
        <v>43</v>
      </c>
      <c r="W47" s="40">
        <v>1</v>
      </c>
      <c r="X47" s="41" t="s">
        <v>28</v>
      </c>
      <c r="Y47" s="42">
        <v>0</v>
      </c>
      <c r="Z47" s="43" t="s">
        <v>30</v>
      </c>
      <c r="AA47" s="43">
        <v>1</v>
      </c>
      <c r="AB47" s="53" t="s">
        <v>74</v>
      </c>
    </row>
    <row r="48" spans="1:28" s="33" customFormat="1" ht="21" customHeight="1">
      <c r="A48" s="34" t="s">
        <v>31</v>
      </c>
      <c r="B48" s="35" t="s">
        <v>126</v>
      </c>
      <c r="C48" s="93">
        <v>630</v>
      </c>
      <c r="D48" s="96">
        <f>C48-E48</f>
        <v>10</v>
      </c>
      <c r="E48" s="101" t="s">
        <v>45</v>
      </c>
      <c r="F48" s="97">
        <v>613</v>
      </c>
      <c r="G48" s="104" t="s">
        <v>144</v>
      </c>
      <c r="H48" s="104"/>
      <c r="I48" s="117">
        <f t="shared" si="0"/>
        <v>3</v>
      </c>
      <c r="J48" s="36"/>
      <c r="K48" s="121">
        <v>9.2</v>
      </c>
      <c r="L48" s="25" t="s">
        <v>27</v>
      </c>
      <c r="M48" s="124">
        <v>9.2</v>
      </c>
      <c r="N48" s="59"/>
      <c r="O48" s="127">
        <v>10.29</v>
      </c>
      <c r="P48" s="23"/>
      <c r="Q48" s="96">
        <v>7</v>
      </c>
      <c r="R48" s="57" t="s">
        <v>64</v>
      </c>
      <c r="S48" s="37">
        <v>3</v>
      </c>
      <c r="T48" s="25" t="s">
        <v>28</v>
      </c>
      <c r="U48" s="38">
        <v>3</v>
      </c>
      <c r="V48" s="44" t="s">
        <v>28</v>
      </c>
      <c r="W48" s="40">
        <v>1</v>
      </c>
      <c r="X48" s="41" t="s">
        <v>28</v>
      </c>
      <c r="Y48" s="42">
        <v>0</v>
      </c>
      <c r="Z48" s="43" t="s">
        <v>40</v>
      </c>
      <c r="AA48" s="43">
        <v>1</v>
      </c>
      <c r="AB48" s="43" t="s">
        <v>35</v>
      </c>
    </row>
    <row r="49" spans="1:28" s="33" customFormat="1" ht="21" customHeight="1">
      <c r="A49" s="34" t="s">
        <v>31</v>
      </c>
      <c r="B49" s="35" t="s">
        <v>127</v>
      </c>
      <c r="C49" s="94">
        <v>627</v>
      </c>
      <c r="D49" s="96">
        <f t="shared" si="1"/>
        <v>8</v>
      </c>
      <c r="E49" s="100">
        <v>619</v>
      </c>
      <c r="F49" s="97">
        <v>611</v>
      </c>
      <c r="G49" s="104" t="s">
        <v>144</v>
      </c>
      <c r="H49" s="104"/>
      <c r="I49" s="117">
        <f t="shared" si="0"/>
        <v>1</v>
      </c>
      <c r="J49" s="36"/>
      <c r="K49" s="121">
        <v>8.28</v>
      </c>
      <c r="L49" s="25" t="s">
        <v>43</v>
      </c>
      <c r="M49" s="124">
        <v>8.28</v>
      </c>
      <c r="N49" s="25" t="s">
        <v>43</v>
      </c>
      <c r="O49" s="126"/>
      <c r="P49" s="23" t="s">
        <v>28</v>
      </c>
      <c r="Q49" s="96">
        <v>8</v>
      </c>
      <c r="R49" s="110" t="s">
        <v>27</v>
      </c>
      <c r="S49" s="37">
        <v>3</v>
      </c>
      <c r="T49" s="25" t="s">
        <v>27</v>
      </c>
      <c r="U49" s="38">
        <v>2</v>
      </c>
      <c r="V49" s="44" t="s">
        <v>43</v>
      </c>
      <c r="W49" s="40">
        <v>1</v>
      </c>
      <c r="X49" s="41" t="s">
        <v>28</v>
      </c>
      <c r="Y49" s="42">
        <v>0</v>
      </c>
      <c r="Z49" s="43" t="s">
        <v>30</v>
      </c>
      <c r="AA49" s="43">
        <v>1</v>
      </c>
      <c r="AB49" s="43" t="s">
        <v>35</v>
      </c>
    </row>
    <row r="50" spans="1:28" s="33" customFormat="1" ht="21" customHeight="1">
      <c r="A50" s="34" t="s">
        <v>31</v>
      </c>
      <c r="B50" s="35" t="s">
        <v>128</v>
      </c>
      <c r="C50" s="93">
        <v>627</v>
      </c>
      <c r="D50" s="96">
        <f t="shared" si="1"/>
        <v>8</v>
      </c>
      <c r="E50" s="101" t="s">
        <v>124</v>
      </c>
      <c r="F50" s="97">
        <v>611</v>
      </c>
      <c r="G50" s="104" t="s">
        <v>144</v>
      </c>
      <c r="H50" s="104"/>
      <c r="I50" s="117">
        <f t="shared" si="0"/>
        <v>1</v>
      </c>
      <c r="J50" s="36"/>
      <c r="K50" s="121">
        <v>8.22</v>
      </c>
      <c r="L50" s="25" t="s">
        <v>27</v>
      </c>
      <c r="M50" s="124">
        <v>8.22</v>
      </c>
      <c r="N50" s="25" t="s">
        <v>27</v>
      </c>
      <c r="O50" s="126">
        <v>10.18</v>
      </c>
      <c r="P50" s="23"/>
      <c r="Q50" s="96">
        <v>8</v>
      </c>
      <c r="R50" s="110" t="s">
        <v>27</v>
      </c>
      <c r="S50" s="37">
        <v>3</v>
      </c>
      <c r="T50" s="25" t="s">
        <v>27</v>
      </c>
      <c r="U50" s="38">
        <v>2</v>
      </c>
      <c r="V50" s="44" t="s">
        <v>43</v>
      </c>
      <c r="W50" s="40">
        <v>1</v>
      </c>
      <c r="X50" s="41" t="s">
        <v>27</v>
      </c>
      <c r="Y50" s="42">
        <v>0</v>
      </c>
      <c r="Z50" s="43" t="s">
        <v>30</v>
      </c>
      <c r="AA50" s="43">
        <v>1</v>
      </c>
      <c r="AB50" s="43" t="s">
        <v>35</v>
      </c>
    </row>
    <row r="51" spans="1:28" s="33" customFormat="1" ht="21" customHeight="1">
      <c r="A51" s="60" t="s">
        <v>31</v>
      </c>
      <c r="B51" s="61" t="s">
        <v>129</v>
      </c>
      <c r="C51" s="95">
        <v>627</v>
      </c>
      <c r="D51" s="20">
        <v>9</v>
      </c>
      <c r="E51" s="102">
        <v>618</v>
      </c>
      <c r="F51" s="99">
        <v>610</v>
      </c>
      <c r="G51" s="104" t="s">
        <v>144</v>
      </c>
      <c r="H51" s="115"/>
      <c r="I51" s="119">
        <f t="shared" si="0"/>
        <v>2</v>
      </c>
      <c r="J51" s="62"/>
      <c r="K51" s="122">
        <v>9.4</v>
      </c>
      <c r="L51" s="25" t="s">
        <v>151</v>
      </c>
      <c r="M51" s="125">
        <v>9.4</v>
      </c>
      <c r="N51" s="25" t="s">
        <v>28</v>
      </c>
      <c r="O51" s="128">
        <v>10.31</v>
      </c>
      <c r="P51" s="63" t="s">
        <v>130</v>
      </c>
      <c r="Q51" s="106">
        <v>8</v>
      </c>
      <c r="R51" s="111" t="s">
        <v>27</v>
      </c>
      <c r="S51" s="64">
        <v>2</v>
      </c>
      <c r="T51" s="65" t="s">
        <v>28</v>
      </c>
      <c r="U51" s="66">
        <v>2</v>
      </c>
      <c r="V51" s="67" t="s">
        <v>28</v>
      </c>
      <c r="W51" s="68">
        <v>1</v>
      </c>
      <c r="X51" s="69" t="s">
        <v>28</v>
      </c>
      <c r="Y51" s="70">
        <v>1</v>
      </c>
      <c r="Z51" s="71" t="s">
        <v>40</v>
      </c>
      <c r="AA51" s="72">
        <v>0</v>
      </c>
      <c r="AB51" s="72" t="s">
        <v>131</v>
      </c>
    </row>
    <row r="52" spans="1:28" ht="21" customHeight="1">
      <c r="A52" s="197" t="s">
        <v>132</v>
      </c>
      <c r="B52" s="198"/>
      <c r="C52" s="15" t="str">
        <f>COUNTIF(C5:C51,"&gt;0")&amp;"件"</f>
        <v>47件</v>
      </c>
      <c r="D52" s="15" t="str">
        <f>COUNTIF(D5:D51,"&gt;0")&amp;"件"</f>
        <v>47件</v>
      </c>
      <c r="E52" s="114">
        <v>687</v>
      </c>
      <c r="F52" s="99">
        <v>673</v>
      </c>
      <c r="G52" s="112" t="s">
        <v>146</v>
      </c>
      <c r="H52" s="74"/>
      <c r="I52" s="15" t="str">
        <f>COUNTIF(I5:I51,"&gt;0")&amp;"件"</f>
        <v>32件</v>
      </c>
      <c r="J52" s="118" t="str">
        <f>COUNTIF(J5:J51,"有")&amp;"件"</f>
        <v>0件</v>
      </c>
      <c r="K52" s="75"/>
      <c r="L52" s="132"/>
      <c r="M52" s="133"/>
      <c r="N52" s="132"/>
      <c r="O52" s="134"/>
      <c r="P52" s="15" t="str">
        <f>COUNTIF(P5:P51,"○")&amp;"件"</f>
        <v>16件</v>
      </c>
      <c r="Q52" s="15" t="str">
        <f>COUNTIF(Q5:Q51,"&gt;0")&amp;"件"</f>
        <v>47件</v>
      </c>
      <c r="R52" s="76"/>
      <c r="S52" s="76" t="s">
        <v>133</v>
      </c>
      <c r="T52" s="77"/>
      <c r="U52" s="76" t="str">
        <f>COUNTIF(U5:U51,"&gt;0")&amp;"件"</f>
        <v>47件</v>
      </c>
      <c r="V52" s="77"/>
      <c r="W52" s="73" t="str">
        <f>COUNTIF(W5:W51,"&gt;0")&amp;"件"</f>
        <v>44件</v>
      </c>
      <c r="X52" s="74"/>
      <c r="Y52" s="15" t="str">
        <f>COUNTIF(Y5:Y51,"&gt;0")&amp;"件"</f>
        <v>5件</v>
      </c>
      <c r="Z52" s="15"/>
      <c r="AA52" s="15" t="str">
        <f>COUNTIF(AA5:AA51,"&gt;0")&amp;"件"</f>
        <v>17件</v>
      </c>
      <c r="AB52" s="140"/>
    </row>
    <row r="53" spans="1:28" ht="32.25" customHeight="1">
      <c r="A53" s="78" t="s">
        <v>154</v>
      </c>
      <c r="B53" s="108"/>
      <c r="C53" s="79"/>
      <c r="D53" s="80"/>
      <c r="E53" s="79"/>
      <c r="F53" s="80"/>
      <c r="G53" s="80"/>
      <c r="H53" s="80"/>
      <c r="I53" s="81"/>
      <c r="J53" s="79"/>
      <c r="K53" s="82"/>
      <c r="L53" s="79"/>
      <c r="M53" s="82"/>
      <c r="N53" s="79"/>
      <c r="O53" s="83"/>
      <c r="P53" s="199" t="s">
        <v>134</v>
      </c>
      <c r="Q53" s="199"/>
      <c r="R53" s="199"/>
      <c r="S53" s="199"/>
      <c r="T53" s="194" t="s">
        <v>135</v>
      </c>
      <c r="U53" s="195"/>
      <c r="V53" s="195"/>
      <c r="W53" s="194" t="s">
        <v>157</v>
      </c>
      <c r="X53" s="195"/>
      <c r="Y53" s="195"/>
      <c r="Z53" s="2"/>
      <c r="AA53" s="2"/>
      <c r="AB53" s="141"/>
    </row>
    <row r="54" spans="1:26" ht="17.25" customHeight="1">
      <c r="A54" s="180" t="s">
        <v>136</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ht="12">
      <c r="I55" s="86"/>
    </row>
    <row r="57" ht="10.5">
      <c r="A57" s="109"/>
    </row>
    <row r="58" spans="1:2" ht="10.5">
      <c r="A58" s="109"/>
      <c r="B58" s="109"/>
    </row>
    <row r="59" ht="10.5">
      <c r="A59" s="109"/>
    </row>
    <row r="60" spans="1:2" ht="10.5">
      <c r="A60" s="109"/>
      <c r="B60" s="109"/>
    </row>
    <row r="61" ht="10.5">
      <c r="B61" s="109"/>
    </row>
    <row r="73" ht="10.5">
      <c r="K73" s="142"/>
    </row>
  </sheetData>
  <sheetProtection/>
  <autoFilter ref="A4:P54"/>
  <mergeCells count="26">
    <mergeCell ref="A1:M1"/>
    <mergeCell ref="N2:O2"/>
    <mergeCell ref="A3:A4"/>
    <mergeCell ref="B3:B4"/>
    <mergeCell ref="E3:E4"/>
    <mergeCell ref="F3:F4"/>
    <mergeCell ref="I3:I4"/>
    <mergeCell ref="G3:G4"/>
    <mergeCell ref="H3:H4"/>
    <mergeCell ref="AA3:AB3"/>
    <mergeCell ref="A52:B52"/>
    <mergeCell ref="P53:S53"/>
    <mergeCell ref="U3:V3"/>
    <mergeCell ref="W3:X3"/>
    <mergeCell ref="Y3:Z3"/>
    <mergeCell ref="Q3:R3"/>
    <mergeCell ref="A54:Z54"/>
    <mergeCell ref="D3:D4"/>
    <mergeCell ref="C3:C4"/>
    <mergeCell ref="O3:O4"/>
    <mergeCell ref="P3:P4"/>
    <mergeCell ref="S3:T3"/>
    <mergeCell ref="J3:L3"/>
    <mergeCell ref="M3:N3"/>
    <mergeCell ref="T53:V53"/>
    <mergeCell ref="W53:Y53"/>
  </mergeCells>
  <printOptions horizontalCentered="1"/>
  <pageMargins left="0.1968503937007874" right="0.1968503937007874" top="0.3937007874015748" bottom="0.2755905511811024" header="0.2755905511811024" footer="0.15748031496062992"/>
  <pageSetup fitToHeight="1" fitToWidth="1" horizontalDpi="400" verticalDpi="4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73"/>
  <sheetViews>
    <sheetView tabSelected="1" zoomScaleSheetLayoutView="75" zoomScalePageLayoutView="0" workbookViewId="0" topLeftCell="A1">
      <pane xSplit="1" ySplit="4" topLeftCell="B41" activePane="bottomRight" state="frozen"/>
      <selection pane="topLeft" activeCell="A1" sqref="A1"/>
      <selection pane="topRight" activeCell="B1" sqref="B1"/>
      <selection pane="bottomLeft" activeCell="A5" sqref="A5"/>
      <selection pane="bottomRight" activeCell="C52" sqref="C52"/>
    </sheetView>
  </sheetViews>
  <sheetFormatPr defaultColWidth="9.00390625" defaultRowHeight="13.5"/>
  <cols>
    <col min="1" max="1" width="4.875" style="84" customWidth="1"/>
    <col min="2" max="2" width="9.375" style="84" customWidth="1"/>
    <col min="3" max="3" width="8.125" style="84" customWidth="1"/>
    <col min="4" max="4" width="5.375" style="85" customWidth="1"/>
    <col min="5" max="5" width="6.875" style="84" customWidth="1"/>
    <col min="6" max="6" width="7.625" style="85" hidden="1" customWidth="1"/>
    <col min="7" max="7" width="5.50390625" style="85" customWidth="1"/>
    <col min="8" max="8" width="5.125" style="85" customWidth="1"/>
    <col min="9" max="9" width="5.375" style="89" customWidth="1"/>
    <col min="10" max="10" width="5.875" style="84" hidden="1" customWidth="1"/>
    <col min="11" max="11" width="8.00390625" style="87" customWidth="1"/>
    <col min="12" max="12" width="6.75390625" style="84" customWidth="1"/>
    <col min="13" max="13" width="7.00390625" style="87" customWidth="1"/>
    <col min="14" max="14" width="7.625" style="84" customWidth="1"/>
    <col min="15" max="15" width="9.00390625" style="88" customWidth="1"/>
    <col min="16" max="16" width="6.50390625" style="3" customWidth="1"/>
    <col min="17" max="17" width="4.75390625" style="3" customWidth="1"/>
    <col min="18" max="18" width="5.75390625" style="3" customWidth="1"/>
    <col min="19" max="19" width="5.00390625" style="3" customWidth="1"/>
    <col min="20" max="20" width="5.125" style="3" customWidth="1"/>
    <col min="21" max="21" width="4.25390625" style="3" customWidth="1"/>
    <col min="22" max="22" width="5.25390625" style="3" customWidth="1"/>
    <col min="23" max="23" width="4.125" style="3" customWidth="1"/>
    <col min="24" max="24" width="5.375" style="3" customWidth="1"/>
    <col min="25" max="25" width="4.375" style="3" customWidth="1"/>
    <col min="26" max="26" width="5.125" style="3" customWidth="1"/>
    <col min="27" max="28" width="5.375" style="3" hidden="1" customWidth="1"/>
    <col min="29" max="16384" width="9.00390625" style="3" customWidth="1"/>
  </cols>
  <sheetData>
    <row r="1" spans="1:23" ht="17.25">
      <c r="A1" s="202" t="s">
        <v>137</v>
      </c>
      <c r="B1" s="202"/>
      <c r="C1" s="202"/>
      <c r="D1" s="202"/>
      <c r="E1" s="202"/>
      <c r="F1" s="202"/>
      <c r="G1" s="202"/>
      <c r="H1" s="202"/>
      <c r="I1" s="202"/>
      <c r="J1" s="202"/>
      <c r="K1" s="202"/>
      <c r="L1" s="202"/>
      <c r="M1" s="202"/>
      <c r="N1" s="1"/>
      <c r="O1" s="1"/>
      <c r="P1" s="2"/>
      <c r="Q1" s="2"/>
      <c r="R1" s="2"/>
      <c r="S1" s="2"/>
      <c r="T1" s="2"/>
      <c r="U1" s="2"/>
      <c r="V1" s="2"/>
      <c r="W1" s="2"/>
    </row>
    <row r="2" spans="1:23" ht="19.5" customHeight="1">
      <c r="A2" s="4"/>
      <c r="B2" s="4"/>
      <c r="C2" s="4"/>
      <c r="D2" s="5"/>
      <c r="E2" s="4"/>
      <c r="F2" s="5"/>
      <c r="G2" s="6"/>
      <c r="H2" s="116"/>
      <c r="I2" s="7"/>
      <c r="J2" s="4"/>
      <c r="K2" s="8"/>
      <c r="L2" s="4"/>
      <c r="M2" s="8"/>
      <c r="N2" s="203" t="s">
        <v>155</v>
      </c>
      <c r="O2" s="204"/>
      <c r="P2" s="9" t="s">
        <v>0</v>
      </c>
      <c r="Q2" s="9"/>
      <c r="R2" s="9"/>
      <c r="S2" s="2"/>
      <c r="T2" s="2"/>
      <c r="U2" s="2"/>
      <c r="V2" s="2"/>
      <c r="W2" s="2"/>
    </row>
    <row r="3" spans="1:28" s="10" customFormat="1" ht="13.5" customHeight="1">
      <c r="A3" s="205" t="s">
        <v>1</v>
      </c>
      <c r="B3" s="205" t="s">
        <v>2</v>
      </c>
      <c r="C3" s="184" t="s">
        <v>3</v>
      </c>
      <c r="D3" s="182" t="s">
        <v>5</v>
      </c>
      <c r="E3" s="184" t="s">
        <v>138</v>
      </c>
      <c r="F3" s="206" t="s">
        <v>4</v>
      </c>
      <c r="G3" s="210" t="s">
        <v>15</v>
      </c>
      <c r="H3" s="210" t="s">
        <v>156</v>
      </c>
      <c r="I3" s="208" t="s">
        <v>145</v>
      </c>
      <c r="J3" s="189" t="s">
        <v>6</v>
      </c>
      <c r="K3" s="190"/>
      <c r="L3" s="191"/>
      <c r="M3" s="192" t="s">
        <v>7</v>
      </c>
      <c r="N3" s="193"/>
      <c r="O3" s="186" t="s">
        <v>8</v>
      </c>
      <c r="P3" s="186" t="s">
        <v>9</v>
      </c>
      <c r="Q3" s="200" t="s">
        <v>142</v>
      </c>
      <c r="R3" s="201"/>
      <c r="S3" s="187" t="s">
        <v>10</v>
      </c>
      <c r="T3" s="188"/>
      <c r="U3" s="187" t="s">
        <v>11</v>
      </c>
      <c r="V3" s="188"/>
      <c r="W3" s="187" t="s">
        <v>12</v>
      </c>
      <c r="X3" s="188"/>
      <c r="Y3" s="187" t="s">
        <v>13</v>
      </c>
      <c r="Z3" s="196"/>
      <c r="AA3" s="188" t="s">
        <v>14</v>
      </c>
      <c r="AB3" s="196"/>
    </row>
    <row r="4" spans="1:28" s="10" customFormat="1" ht="34.5" customHeight="1">
      <c r="A4" s="183"/>
      <c r="B4" s="183"/>
      <c r="C4" s="185"/>
      <c r="D4" s="183"/>
      <c r="E4" s="185"/>
      <c r="F4" s="207"/>
      <c r="G4" s="211"/>
      <c r="H4" s="211"/>
      <c r="I4" s="209"/>
      <c r="J4" s="11" t="s">
        <v>153</v>
      </c>
      <c r="K4" s="12" t="s">
        <v>16</v>
      </c>
      <c r="L4" s="13" t="s">
        <v>17</v>
      </c>
      <c r="M4" s="14" t="s">
        <v>16</v>
      </c>
      <c r="N4" s="13" t="s">
        <v>17</v>
      </c>
      <c r="O4" s="183"/>
      <c r="P4" s="183"/>
      <c r="Q4" s="15" t="s">
        <v>18</v>
      </c>
      <c r="R4" s="15" t="s">
        <v>19</v>
      </c>
      <c r="S4" s="15" t="s">
        <v>18</v>
      </c>
      <c r="T4" s="15" t="s">
        <v>19</v>
      </c>
      <c r="U4" s="15" t="s">
        <v>20</v>
      </c>
      <c r="V4" s="15" t="s">
        <v>19</v>
      </c>
      <c r="W4" s="15" t="s">
        <v>21</v>
      </c>
      <c r="X4" s="15" t="s">
        <v>19</v>
      </c>
      <c r="Y4" s="15" t="s">
        <v>21</v>
      </c>
      <c r="Z4" s="15" t="s">
        <v>19</v>
      </c>
      <c r="AA4" s="16" t="s">
        <v>23</v>
      </c>
      <c r="AB4" s="17" t="s">
        <v>19</v>
      </c>
    </row>
    <row r="5" spans="1:28" s="33" customFormat="1" ht="21" customHeight="1">
      <c r="A5" s="18" t="s">
        <v>58</v>
      </c>
      <c r="B5" s="19" t="s">
        <v>62</v>
      </c>
      <c r="C5" s="107">
        <v>766</v>
      </c>
      <c r="D5" s="20">
        <f aca="true" t="shared" si="0" ref="D5:D35">C5-E5</f>
        <v>27</v>
      </c>
      <c r="E5" s="113" t="s">
        <v>63</v>
      </c>
      <c r="F5" s="98">
        <v>719</v>
      </c>
      <c r="G5" s="143">
        <v>15</v>
      </c>
      <c r="H5" s="143">
        <v>80</v>
      </c>
      <c r="I5" s="117"/>
      <c r="J5" s="21" t="s">
        <v>152</v>
      </c>
      <c r="K5" s="120">
        <v>8.22</v>
      </c>
      <c r="L5" s="90" t="s">
        <v>140</v>
      </c>
      <c r="M5" s="123">
        <v>8.25</v>
      </c>
      <c r="N5" s="22"/>
      <c r="O5" s="126"/>
      <c r="P5" s="23" t="s">
        <v>28</v>
      </c>
      <c r="Q5" s="105">
        <v>20</v>
      </c>
      <c r="R5" s="110" t="s">
        <v>27</v>
      </c>
      <c r="S5" s="24">
        <v>5</v>
      </c>
      <c r="T5" s="48" t="s">
        <v>61</v>
      </c>
      <c r="U5" s="26">
        <v>4</v>
      </c>
      <c r="V5" s="153" t="s">
        <v>55</v>
      </c>
      <c r="W5" s="28">
        <v>2</v>
      </c>
      <c r="X5" s="154" t="s">
        <v>64</v>
      </c>
      <c r="Y5" s="30">
        <v>0</v>
      </c>
      <c r="Z5" s="31" t="s">
        <v>30</v>
      </c>
      <c r="AA5" s="32">
        <v>0</v>
      </c>
      <c r="AB5" s="32" t="s">
        <v>30</v>
      </c>
    </row>
    <row r="6" spans="1:28" s="33" customFormat="1" ht="21" customHeight="1">
      <c r="A6" s="34" t="s">
        <v>65</v>
      </c>
      <c r="B6" s="35" t="s">
        <v>66</v>
      </c>
      <c r="C6" s="94">
        <v>766</v>
      </c>
      <c r="D6" s="97">
        <f t="shared" si="0"/>
        <v>30</v>
      </c>
      <c r="E6" s="18" t="s">
        <v>67</v>
      </c>
      <c r="F6" s="97">
        <v>717</v>
      </c>
      <c r="G6" s="98">
        <v>15</v>
      </c>
      <c r="H6" s="98">
        <v>89</v>
      </c>
      <c r="I6" s="117"/>
      <c r="J6" s="36"/>
      <c r="K6" s="121">
        <v>8.25</v>
      </c>
      <c r="L6" s="22" t="s">
        <v>27</v>
      </c>
      <c r="M6" s="124">
        <v>8.28</v>
      </c>
      <c r="N6" s="22" t="s">
        <v>27</v>
      </c>
      <c r="O6" s="126">
        <v>10.25</v>
      </c>
      <c r="P6" s="23" t="s">
        <v>28</v>
      </c>
      <c r="Q6" s="96">
        <v>19</v>
      </c>
      <c r="R6" s="145" t="s">
        <v>61</v>
      </c>
      <c r="S6" s="37">
        <v>5</v>
      </c>
      <c r="T6" s="48" t="s">
        <v>61</v>
      </c>
      <c r="U6" s="38">
        <v>4</v>
      </c>
      <c r="V6" s="159" t="s">
        <v>27</v>
      </c>
      <c r="W6" s="40">
        <v>1</v>
      </c>
      <c r="X6" s="41" t="s">
        <v>28</v>
      </c>
      <c r="Y6" s="42">
        <v>1</v>
      </c>
      <c r="Z6" s="43" t="s">
        <v>40</v>
      </c>
      <c r="AA6" s="43">
        <v>0</v>
      </c>
      <c r="AB6" s="43" t="s">
        <v>30</v>
      </c>
    </row>
    <row r="7" spans="1:28" s="33" customFormat="1" ht="21" customHeight="1">
      <c r="A7" s="34" t="s">
        <v>65</v>
      </c>
      <c r="B7" s="35" t="s">
        <v>96</v>
      </c>
      <c r="C7" s="94">
        <v>748</v>
      </c>
      <c r="D7" s="98">
        <f t="shared" si="0"/>
        <v>17</v>
      </c>
      <c r="E7" s="18" t="s">
        <v>97</v>
      </c>
      <c r="F7" s="97">
        <v>712</v>
      </c>
      <c r="G7" s="98">
        <v>15</v>
      </c>
      <c r="H7" s="98">
        <v>34</v>
      </c>
      <c r="I7" s="117"/>
      <c r="J7" s="36"/>
      <c r="K7" s="136">
        <v>8.2</v>
      </c>
      <c r="L7" s="54" t="s">
        <v>27</v>
      </c>
      <c r="M7" s="124">
        <v>8.22</v>
      </c>
      <c r="N7" s="54" t="s">
        <v>27</v>
      </c>
      <c r="O7" s="126">
        <v>10.18</v>
      </c>
      <c r="P7" s="23" t="s">
        <v>28</v>
      </c>
      <c r="Q7" s="96">
        <v>19</v>
      </c>
      <c r="R7" s="110" t="s">
        <v>27</v>
      </c>
      <c r="S7" s="37">
        <v>4</v>
      </c>
      <c r="T7" s="25" t="s">
        <v>43</v>
      </c>
      <c r="U7" s="38">
        <v>4</v>
      </c>
      <c r="V7" s="44" t="s">
        <v>27</v>
      </c>
      <c r="W7" s="40">
        <v>1</v>
      </c>
      <c r="X7" s="41" t="s">
        <v>27</v>
      </c>
      <c r="Y7" s="42">
        <v>0</v>
      </c>
      <c r="Z7" s="43" t="s">
        <v>30</v>
      </c>
      <c r="AA7" s="43">
        <v>0</v>
      </c>
      <c r="AB7" s="43" t="s">
        <v>30</v>
      </c>
    </row>
    <row r="8" spans="1:28" s="33" customFormat="1" ht="21" customHeight="1">
      <c r="A8" s="34" t="s">
        <v>58</v>
      </c>
      <c r="B8" s="35" t="s">
        <v>88</v>
      </c>
      <c r="C8" s="93">
        <v>731</v>
      </c>
      <c r="D8" s="98">
        <f t="shared" si="0"/>
        <v>17</v>
      </c>
      <c r="E8" s="34" t="s">
        <v>89</v>
      </c>
      <c r="F8" s="97">
        <v>694</v>
      </c>
      <c r="G8" s="98">
        <v>15</v>
      </c>
      <c r="H8" s="98"/>
      <c r="I8" s="117">
        <f>D8-G8</f>
        <v>2</v>
      </c>
      <c r="J8" s="36"/>
      <c r="K8" s="121">
        <v>8.27</v>
      </c>
      <c r="L8" s="25" t="s">
        <v>27</v>
      </c>
      <c r="M8" s="124">
        <v>8.27</v>
      </c>
      <c r="N8" s="25" t="s">
        <v>27</v>
      </c>
      <c r="O8" s="126"/>
      <c r="P8" s="23"/>
      <c r="Q8" s="96">
        <v>20</v>
      </c>
      <c r="R8" s="146" t="s">
        <v>55</v>
      </c>
      <c r="S8" s="37">
        <v>6</v>
      </c>
      <c r="T8" s="25" t="s">
        <v>27</v>
      </c>
      <c r="U8" s="38">
        <v>5</v>
      </c>
      <c r="V8" s="44" t="s">
        <v>27</v>
      </c>
      <c r="W8" s="40">
        <v>2</v>
      </c>
      <c r="X8" s="41" t="s">
        <v>27</v>
      </c>
      <c r="Y8" s="42">
        <v>0</v>
      </c>
      <c r="Z8" s="43" t="s">
        <v>40</v>
      </c>
      <c r="AA8" s="43">
        <v>0</v>
      </c>
      <c r="AB8" s="43" t="s">
        <v>30</v>
      </c>
    </row>
    <row r="9" spans="1:28" s="33" customFormat="1" ht="21" customHeight="1">
      <c r="A9" s="34" t="s">
        <v>58</v>
      </c>
      <c r="B9" s="35" t="s">
        <v>59</v>
      </c>
      <c r="C9" s="94">
        <v>723</v>
      </c>
      <c r="D9" s="98">
        <f t="shared" si="0"/>
        <v>17</v>
      </c>
      <c r="E9" s="18" t="s">
        <v>60</v>
      </c>
      <c r="F9" s="97">
        <v>687</v>
      </c>
      <c r="G9" s="98">
        <v>15</v>
      </c>
      <c r="H9" s="98">
        <v>16</v>
      </c>
      <c r="I9" s="117"/>
      <c r="J9" s="36" t="s">
        <v>152</v>
      </c>
      <c r="K9" s="121">
        <v>8.25</v>
      </c>
      <c r="L9" s="22" t="s">
        <v>102</v>
      </c>
      <c r="M9" s="124">
        <v>9.4</v>
      </c>
      <c r="N9" s="22"/>
      <c r="O9" s="126"/>
      <c r="P9" s="23"/>
      <c r="Q9" s="96">
        <v>19</v>
      </c>
      <c r="R9" s="110" t="s">
        <v>27</v>
      </c>
      <c r="S9" s="37">
        <v>5</v>
      </c>
      <c r="T9" s="48" t="s">
        <v>61</v>
      </c>
      <c r="U9" s="38">
        <v>4</v>
      </c>
      <c r="V9" s="49" t="s">
        <v>27</v>
      </c>
      <c r="W9" s="40">
        <v>1</v>
      </c>
      <c r="X9" s="50" t="s">
        <v>61</v>
      </c>
      <c r="Y9" s="42">
        <v>0</v>
      </c>
      <c r="Z9" s="43" t="s">
        <v>30</v>
      </c>
      <c r="AA9" s="43">
        <v>1</v>
      </c>
      <c r="AB9" s="43" t="s">
        <v>35</v>
      </c>
    </row>
    <row r="10" spans="1:28" s="33" customFormat="1" ht="21" customHeight="1">
      <c r="A10" s="34" t="s">
        <v>50</v>
      </c>
      <c r="B10" s="35" t="s">
        <v>56</v>
      </c>
      <c r="C10" s="93">
        <v>722</v>
      </c>
      <c r="D10" s="98">
        <f t="shared" si="0"/>
        <v>20</v>
      </c>
      <c r="E10" s="34" t="s">
        <v>57</v>
      </c>
      <c r="F10" s="97">
        <v>687</v>
      </c>
      <c r="G10" s="98">
        <v>11</v>
      </c>
      <c r="H10" s="98">
        <v>41</v>
      </c>
      <c r="I10" s="117"/>
      <c r="J10" s="36"/>
      <c r="K10" s="121">
        <v>8.21</v>
      </c>
      <c r="L10" s="144" t="s">
        <v>28</v>
      </c>
      <c r="M10" s="124">
        <v>8.21</v>
      </c>
      <c r="N10" s="144" t="s">
        <v>28</v>
      </c>
      <c r="O10" s="126"/>
      <c r="P10" s="23" t="s">
        <v>28</v>
      </c>
      <c r="Q10" s="96">
        <v>15</v>
      </c>
      <c r="R10" s="110" t="s">
        <v>27</v>
      </c>
      <c r="S10" s="37">
        <v>5</v>
      </c>
      <c r="T10" s="25" t="s">
        <v>28</v>
      </c>
      <c r="U10" s="38">
        <v>3</v>
      </c>
      <c r="V10" s="44" t="s">
        <v>43</v>
      </c>
      <c r="W10" s="40">
        <v>1</v>
      </c>
      <c r="X10" s="41" t="s">
        <v>27</v>
      </c>
      <c r="Y10" s="42">
        <v>0</v>
      </c>
      <c r="Z10" s="43" t="s">
        <v>30</v>
      </c>
      <c r="AA10" s="43">
        <v>1</v>
      </c>
      <c r="AB10" s="43" t="s">
        <v>35</v>
      </c>
    </row>
    <row r="11" spans="1:28" s="33" customFormat="1" ht="21" customHeight="1">
      <c r="A11" s="34" t="s">
        <v>50</v>
      </c>
      <c r="B11" s="35" t="s">
        <v>94</v>
      </c>
      <c r="C11" s="93">
        <v>717</v>
      </c>
      <c r="D11" s="98">
        <f t="shared" si="0"/>
        <v>17</v>
      </c>
      <c r="E11" s="34" t="s">
        <v>95</v>
      </c>
      <c r="F11" s="97">
        <v>686</v>
      </c>
      <c r="G11" s="98">
        <v>11</v>
      </c>
      <c r="H11" s="98">
        <v>33</v>
      </c>
      <c r="I11" s="117"/>
      <c r="J11" s="36"/>
      <c r="K11" s="121">
        <v>8.25</v>
      </c>
      <c r="L11" s="25" t="s">
        <v>27</v>
      </c>
      <c r="M11" s="124">
        <v>8.28</v>
      </c>
      <c r="N11" s="25" t="s">
        <v>27</v>
      </c>
      <c r="O11" s="126">
        <v>10.25</v>
      </c>
      <c r="P11" s="23" t="s">
        <v>28</v>
      </c>
      <c r="Q11" s="96">
        <v>14</v>
      </c>
      <c r="R11" s="146" t="s">
        <v>55</v>
      </c>
      <c r="S11" s="37">
        <v>4</v>
      </c>
      <c r="T11" s="25" t="s">
        <v>43</v>
      </c>
      <c r="U11" s="38">
        <v>4</v>
      </c>
      <c r="V11" s="44" t="s">
        <v>27</v>
      </c>
      <c r="W11" s="40">
        <v>1</v>
      </c>
      <c r="X11" s="41" t="s">
        <v>27</v>
      </c>
      <c r="Y11" s="42">
        <v>0</v>
      </c>
      <c r="Z11" s="43" t="s">
        <v>40</v>
      </c>
      <c r="AA11" s="43">
        <v>0</v>
      </c>
      <c r="AB11" s="43" t="s">
        <v>40</v>
      </c>
    </row>
    <row r="12" spans="1:28" s="33" customFormat="1" ht="21" customHeight="1">
      <c r="A12" s="34" t="s">
        <v>50</v>
      </c>
      <c r="B12" s="35" t="s">
        <v>98</v>
      </c>
      <c r="C12" s="93">
        <v>712</v>
      </c>
      <c r="D12" s="98">
        <f t="shared" si="0"/>
        <v>15</v>
      </c>
      <c r="E12" s="34" t="s">
        <v>87</v>
      </c>
      <c r="F12" s="97">
        <v>683</v>
      </c>
      <c r="G12" s="98">
        <v>11</v>
      </c>
      <c r="H12" s="98">
        <v>22</v>
      </c>
      <c r="I12" s="117"/>
      <c r="J12" s="36"/>
      <c r="K12" s="121">
        <v>8.25</v>
      </c>
      <c r="L12" s="54" t="s">
        <v>27</v>
      </c>
      <c r="M12" s="124">
        <v>8.25</v>
      </c>
      <c r="N12" s="54" t="s">
        <v>27</v>
      </c>
      <c r="O12" s="126"/>
      <c r="P12" s="23"/>
      <c r="Q12" s="96">
        <v>14</v>
      </c>
      <c r="R12" s="146" t="s">
        <v>55</v>
      </c>
      <c r="S12" s="37">
        <v>4</v>
      </c>
      <c r="T12" s="25" t="s">
        <v>43</v>
      </c>
      <c r="U12" s="38">
        <v>3</v>
      </c>
      <c r="V12" s="44" t="s">
        <v>43</v>
      </c>
      <c r="W12" s="40">
        <v>1</v>
      </c>
      <c r="X12" s="41" t="s">
        <v>27</v>
      </c>
      <c r="Y12" s="42">
        <v>0</v>
      </c>
      <c r="Z12" s="43" t="s">
        <v>40</v>
      </c>
      <c r="AA12" s="43">
        <v>0</v>
      </c>
      <c r="AB12" s="43" t="s">
        <v>40</v>
      </c>
    </row>
    <row r="13" spans="1:28" s="33" customFormat="1" ht="21" customHeight="1">
      <c r="A13" s="34" t="s">
        <v>50</v>
      </c>
      <c r="B13" s="35" t="s">
        <v>86</v>
      </c>
      <c r="C13" s="93">
        <v>711</v>
      </c>
      <c r="D13" s="98">
        <f t="shared" si="0"/>
        <v>14</v>
      </c>
      <c r="E13" s="34" t="s">
        <v>87</v>
      </c>
      <c r="F13" s="97">
        <v>682</v>
      </c>
      <c r="G13" s="98">
        <v>11</v>
      </c>
      <c r="H13" s="98"/>
      <c r="I13" s="117">
        <f>D13-G13</f>
        <v>3</v>
      </c>
      <c r="J13" s="36"/>
      <c r="K13" s="121">
        <v>8.29</v>
      </c>
      <c r="L13" s="25" t="s">
        <v>27</v>
      </c>
      <c r="M13" s="124">
        <v>8.29</v>
      </c>
      <c r="N13" s="25" t="s">
        <v>27</v>
      </c>
      <c r="O13" s="126"/>
      <c r="P13" s="23" t="s">
        <v>28</v>
      </c>
      <c r="Q13" s="96">
        <v>15</v>
      </c>
      <c r="R13" s="23" t="s">
        <v>27</v>
      </c>
      <c r="S13" s="37">
        <v>5</v>
      </c>
      <c r="T13" s="25" t="s">
        <v>43</v>
      </c>
      <c r="U13" s="38">
        <v>4</v>
      </c>
      <c r="V13" s="44" t="s">
        <v>27</v>
      </c>
      <c r="W13" s="40">
        <v>2</v>
      </c>
      <c r="X13" s="50" t="s">
        <v>74</v>
      </c>
      <c r="Y13" s="42">
        <v>0</v>
      </c>
      <c r="Z13" s="43" t="s">
        <v>40</v>
      </c>
      <c r="AA13" s="43">
        <v>0</v>
      </c>
      <c r="AB13" s="43" t="s">
        <v>30</v>
      </c>
    </row>
    <row r="14" spans="1:28" s="33" customFormat="1" ht="21" customHeight="1">
      <c r="A14" s="34" t="s">
        <v>75</v>
      </c>
      <c r="B14" s="35" t="s">
        <v>90</v>
      </c>
      <c r="C14" s="93">
        <v>701</v>
      </c>
      <c r="D14" s="98">
        <f t="shared" si="0"/>
        <v>12</v>
      </c>
      <c r="E14" s="34" t="s">
        <v>91</v>
      </c>
      <c r="F14" s="97">
        <v>675</v>
      </c>
      <c r="G14" s="98">
        <v>11</v>
      </c>
      <c r="H14" s="98"/>
      <c r="I14" s="117">
        <f>D14-G14</f>
        <v>1</v>
      </c>
      <c r="J14" s="36"/>
      <c r="K14" s="121">
        <v>8.27</v>
      </c>
      <c r="L14" s="91" t="s">
        <v>28</v>
      </c>
      <c r="M14" s="124">
        <v>8.29</v>
      </c>
      <c r="N14" s="91" t="s">
        <v>28</v>
      </c>
      <c r="O14" s="126">
        <v>10.26</v>
      </c>
      <c r="P14" s="23"/>
      <c r="Q14" s="96">
        <v>14</v>
      </c>
      <c r="R14" s="52" t="s">
        <v>61</v>
      </c>
      <c r="S14" s="37">
        <v>4</v>
      </c>
      <c r="T14" s="48" t="s">
        <v>55</v>
      </c>
      <c r="U14" s="38">
        <v>3</v>
      </c>
      <c r="V14" s="44" t="s">
        <v>43</v>
      </c>
      <c r="W14" s="40">
        <v>1</v>
      </c>
      <c r="X14" s="41" t="s">
        <v>27</v>
      </c>
      <c r="Y14" s="42">
        <v>0</v>
      </c>
      <c r="Z14" s="57" t="s">
        <v>64</v>
      </c>
      <c r="AA14" s="43">
        <v>0</v>
      </c>
      <c r="AB14" s="43" t="s">
        <v>40</v>
      </c>
    </row>
    <row r="15" spans="1:28" s="33" customFormat="1" ht="21" customHeight="1">
      <c r="A15" s="34" t="s">
        <v>24</v>
      </c>
      <c r="B15" s="35" t="s">
        <v>83</v>
      </c>
      <c r="C15" s="93">
        <v>696</v>
      </c>
      <c r="D15" s="98">
        <f t="shared" si="0"/>
        <v>11</v>
      </c>
      <c r="E15" s="34" t="s">
        <v>84</v>
      </c>
      <c r="F15" s="97">
        <v>675</v>
      </c>
      <c r="G15" s="104" t="s">
        <v>143</v>
      </c>
      <c r="H15" s="104"/>
      <c r="I15" s="117">
        <f>D15-G15</f>
        <v>1</v>
      </c>
      <c r="J15" s="36"/>
      <c r="K15" s="130">
        <v>8.25</v>
      </c>
      <c r="L15" s="44" t="s">
        <v>27</v>
      </c>
      <c r="M15" s="127">
        <v>8.25</v>
      </c>
      <c r="N15" s="44" t="s">
        <v>27</v>
      </c>
      <c r="O15" s="126">
        <v>10.19</v>
      </c>
      <c r="P15" s="23"/>
      <c r="Q15" s="96">
        <v>10</v>
      </c>
      <c r="R15" s="110" t="s">
        <v>27</v>
      </c>
      <c r="S15" s="37">
        <v>4</v>
      </c>
      <c r="T15" s="25" t="s">
        <v>27</v>
      </c>
      <c r="U15" s="38">
        <v>2</v>
      </c>
      <c r="V15" s="44" t="s">
        <v>85</v>
      </c>
      <c r="W15" s="40">
        <v>1</v>
      </c>
      <c r="X15" s="41" t="s">
        <v>27</v>
      </c>
      <c r="Y15" s="42">
        <v>0</v>
      </c>
      <c r="Z15" s="43" t="s">
        <v>40</v>
      </c>
      <c r="AA15" s="43">
        <v>0</v>
      </c>
      <c r="AB15" s="43" t="s">
        <v>40</v>
      </c>
    </row>
    <row r="16" spans="1:28" s="33" customFormat="1" ht="21" customHeight="1">
      <c r="A16" s="34" t="s">
        <v>50</v>
      </c>
      <c r="B16" s="35" t="s">
        <v>92</v>
      </c>
      <c r="C16" s="93">
        <v>691</v>
      </c>
      <c r="D16" s="98">
        <f t="shared" si="0"/>
        <v>14</v>
      </c>
      <c r="E16" s="34" t="s">
        <v>93</v>
      </c>
      <c r="F16" s="97">
        <v>662</v>
      </c>
      <c r="G16" s="98">
        <v>11</v>
      </c>
      <c r="H16" s="98"/>
      <c r="I16" s="117">
        <f>D16-G16</f>
        <v>3</v>
      </c>
      <c r="J16" s="36"/>
      <c r="K16" s="121">
        <v>8.22</v>
      </c>
      <c r="L16" s="25" t="s">
        <v>27</v>
      </c>
      <c r="M16" s="124">
        <v>8.22</v>
      </c>
      <c r="N16" s="25" t="s">
        <v>27</v>
      </c>
      <c r="O16" s="126"/>
      <c r="P16" s="23"/>
      <c r="Q16" s="96">
        <v>15</v>
      </c>
      <c r="R16" s="110" t="s">
        <v>27</v>
      </c>
      <c r="S16" s="37">
        <v>5</v>
      </c>
      <c r="T16" s="25" t="s">
        <v>43</v>
      </c>
      <c r="U16" s="38">
        <v>5</v>
      </c>
      <c r="V16" s="44" t="s">
        <v>27</v>
      </c>
      <c r="W16" s="40">
        <v>1</v>
      </c>
      <c r="X16" s="41" t="s">
        <v>27</v>
      </c>
      <c r="Y16" s="42">
        <v>0</v>
      </c>
      <c r="Z16" s="43" t="s">
        <v>40</v>
      </c>
      <c r="AA16" s="43">
        <v>0</v>
      </c>
      <c r="AB16" s="43" t="s">
        <v>30</v>
      </c>
    </row>
    <row r="17" spans="1:28" s="33" customFormat="1" ht="21" customHeight="1">
      <c r="A17" s="34" t="s">
        <v>50</v>
      </c>
      <c r="B17" s="35" t="s">
        <v>51</v>
      </c>
      <c r="C17" s="93">
        <v>683</v>
      </c>
      <c r="D17" s="98">
        <f t="shared" si="0"/>
        <v>12</v>
      </c>
      <c r="E17" s="34" t="s">
        <v>52</v>
      </c>
      <c r="F17" s="97">
        <v>657</v>
      </c>
      <c r="G17" s="98">
        <v>11</v>
      </c>
      <c r="H17" s="98"/>
      <c r="I17" s="117">
        <f>D17-G17</f>
        <v>1</v>
      </c>
      <c r="J17" s="36"/>
      <c r="K17" s="121">
        <v>8.22</v>
      </c>
      <c r="L17" s="90" t="s">
        <v>140</v>
      </c>
      <c r="M17" s="124">
        <v>8.22</v>
      </c>
      <c r="N17" s="90" t="s">
        <v>140</v>
      </c>
      <c r="O17" s="126"/>
      <c r="P17" s="23" t="s">
        <v>28</v>
      </c>
      <c r="Q17" s="96">
        <v>14</v>
      </c>
      <c r="R17" s="148" t="s">
        <v>64</v>
      </c>
      <c r="S17" s="37">
        <v>5</v>
      </c>
      <c r="T17" s="25" t="s">
        <v>28</v>
      </c>
      <c r="U17" s="38">
        <v>3</v>
      </c>
      <c r="V17" s="44" t="s">
        <v>28</v>
      </c>
      <c r="W17" s="40">
        <v>1</v>
      </c>
      <c r="X17" s="41" t="s">
        <v>28</v>
      </c>
      <c r="Y17" s="42">
        <v>0</v>
      </c>
      <c r="Z17" s="43" t="s">
        <v>30</v>
      </c>
      <c r="AA17" s="43">
        <v>0</v>
      </c>
      <c r="AB17" s="43" t="s">
        <v>40</v>
      </c>
    </row>
    <row r="18" spans="1:28" s="33" customFormat="1" ht="21" customHeight="1">
      <c r="A18" s="34" t="s">
        <v>50</v>
      </c>
      <c r="B18" s="35" t="s">
        <v>108</v>
      </c>
      <c r="C18" s="93">
        <v>683</v>
      </c>
      <c r="D18" s="98">
        <f t="shared" si="0"/>
        <v>14</v>
      </c>
      <c r="E18" s="101">
        <v>669</v>
      </c>
      <c r="F18" s="97">
        <v>654</v>
      </c>
      <c r="G18" s="98">
        <v>11</v>
      </c>
      <c r="H18" s="98">
        <v>22</v>
      </c>
      <c r="I18" s="117"/>
      <c r="J18" s="36"/>
      <c r="K18" s="121">
        <v>9.1</v>
      </c>
      <c r="L18" s="25" t="s">
        <v>27</v>
      </c>
      <c r="M18" s="124">
        <v>9.1</v>
      </c>
      <c r="N18" s="54" t="s">
        <v>27</v>
      </c>
      <c r="O18" s="126">
        <v>10.26</v>
      </c>
      <c r="P18" s="23"/>
      <c r="Q18" s="96">
        <v>15</v>
      </c>
      <c r="R18" s="129" t="s">
        <v>27</v>
      </c>
      <c r="S18" s="37">
        <v>5</v>
      </c>
      <c r="T18" s="25" t="s">
        <v>43</v>
      </c>
      <c r="U18" s="38">
        <v>4</v>
      </c>
      <c r="V18" s="44" t="s">
        <v>28</v>
      </c>
      <c r="W18" s="40">
        <v>1</v>
      </c>
      <c r="X18" s="50" t="s">
        <v>74</v>
      </c>
      <c r="Y18" s="42">
        <v>0</v>
      </c>
      <c r="Z18" s="43" t="s">
        <v>40</v>
      </c>
      <c r="AA18" s="43">
        <v>1</v>
      </c>
      <c r="AB18" s="53" t="s">
        <v>74</v>
      </c>
    </row>
    <row r="19" spans="1:28" s="33" customFormat="1" ht="21" customHeight="1">
      <c r="A19" s="34" t="s">
        <v>50</v>
      </c>
      <c r="B19" s="35" t="s">
        <v>69</v>
      </c>
      <c r="C19" s="94">
        <v>680</v>
      </c>
      <c r="D19" s="98">
        <f t="shared" si="0"/>
        <v>11</v>
      </c>
      <c r="E19" s="18" t="s">
        <v>70</v>
      </c>
      <c r="F19" s="97">
        <v>655</v>
      </c>
      <c r="G19" s="98">
        <v>11</v>
      </c>
      <c r="H19" s="98"/>
      <c r="I19" s="117">
        <f aca="true" t="shared" si="1" ref="I19:I31">D19-G19</f>
        <v>0</v>
      </c>
      <c r="J19" s="36"/>
      <c r="K19" s="137">
        <v>8.2</v>
      </c>
      <c r="L19" s="22" t="s">
        <v>43</v>
      </c>
      <c r="M19" s="138">
        <v>8.2</v>
      </c>
      <c r="N19" s="22" t="s">
        <v>43</v>
      </c>
      <c r="O19" s="126"/>
      <c r="P19" s="23"/>
      <c r="Q19" s="96">
        <v>14</v>
      </c>
      <c r="R19" s="129" t="s">
        <v>27</v>
      </c>
      <c r="S19" s="37">
        <v>5</v>
      </c>
      <c r="T19" s="25" t="s">
        <v>28</v>
      </c>
      <c r="U19" s="38">
        <v>3</v>
      </c>
      <c r="V19" s="44" t="s">
        <v>28</v>
      </c>
      <c r="W19" s="40">
        <v>1</v>
      </c>
      <c r="X19" s="41" t="s">
        <v>28</v>
      </c>
      <c r="Y19" s="42">
        <v>0</v>
      </c>
      <c r="Z19" s="43" t="s">
        <v>30</v>
      </c>
      <c r="AA19" s="43">
        <v>0</v>
      </c>
      <c r="AB19" s="43" t="s">
        <v>40</v>
      </c>
    </row>
    <row r="20" spans="1:28" s="33" customFormat="1" ht="21" customHeight="1">
      <c r="A20" s="34" t="s">
        <v>24</v>
      </c>
      <c r="B20" s="35" t="s">
        <v>99</v>
      </c>
      <c r="C20" s="93">
        <v>678</v>
      </c>
      <c r="D20" s="98">
        <f t="shared" si="0"/>
        <v>11</v>
      </c>
      <c r="E20" s="34" t="s">
        <v>100</v>
      </c>
      <c r="F20" s="97">
        <v>656</v>
      </c>
      <c r="G20" s="104" t="s">
        <v>143</v>
      </c>
      <c r="H20" s="104"/>
      <c r="I20" s="117">
        <f t="shared" si="1"/>
        <v>1</v>
      </c>
      <c r="J20" s="36"/>
      <c r="K20" s="121">
        <v>8.27</v>
      </c>
      <c r="L20" s="54" t="s">
        <v>28</v>
      </c>
      <c r="M20" s="124">
        <v>8.28</v>
      </c>
      <c r="N20" s="54" t="s">
        <v>28</v>
      </c>
      <c r="O20" s="126">
        <v>10.25</v>
      </c>
      <c r="P20" s="23"/>
      <c r="Q20" s="96">
        <v>11</v>
      </c>
      <c r="R20" s="110" t="s">
        <v>27</v>
      </c>
      <c r="S20" s="37">
        <v>4</v>
      </c>
      <c r="T20" s="48" t="s">
        <v>61</v>
      </c>
      <c r="U20" s="38">
        <v>4</v>
      </c>
      <c r="V20" s="44" t="s">
        <v>27</v>
      </c>
      <c r="W20" s="40">
        <v>1</v>
      </c>
      <c r="X20" s="41" t="s">
        <v>27</v>
      </c>
      <c r="Y20" s="42">
        <v>0</v>
      </c>
      <c r="Z20" s="43" t="s">
        <v>30</v>
      </c>
      <c r="AA20" s="43">
        <v>0</v>
      </c>
      <c r="AB20" s="43" t="s">
        <v>30</v>
      </c>
    </row>
    <row r="21" spans="1:28" s="33" customFormat="1" ht="25.5" customHeight="1">
      <c r="A21" s="34" t="s">
        <v>75</v>
      </c>
      <c r="B21" s="35" t="s">
        <v>76</v>
      </c>
      <c r="C21" s="93">
        <v>677</v>
      </c>
      <c r="D21" s="98">
        <f t="shared" si="0"/>
        <v>11</v>
      </c>
      <c r="E21" s="34" t="s">
        <v>77</v>
      </c>
      <c r="F21" s="97">
        <v>652</v>
      </c>
      <c r="G21" s="98">
        <v>11</v>
      </c>
      <c r="H21" s="98"/>
      <c r="I21" s="117">
        <f t="shared" si="1"/>
        <v>0</v>
      </c>
      <c r="J21" s="36"/>
      <c r="K21" s="121">
        <v>8.28</v>
      </c>
      <c r="L21" s="22" t="s">
        <v>43</v>
      </c>
      <c r="M21" s="124">
        <v>8.28</v>
      </c>
      <c r="N21" s="22" t="s">
        <v>43</v>
      </c>
      <c r="O21" s="126"/>
      <c r="P21" s="23"/>
      <c r="Q21" s="96">
        <v>14</v>
      </c>
      <c r="R21" s="147" t="s">
        <v>55</v>
      </c>
      <c r="S21" s="37">
        <v>4</v>
      </c>
      <c r="T21" s="25" t="s">
        <v>28</v>
      </c>
      <c r="U21" s="38">
        <v>4</v>
      </c>
      <c r="V21" s="44" t="s">
        <v>27</v>
      </c>
      <c r="W21" s="40">
        <v>0</v>
      </c>
      <c r="X21" s="41" t="s">
        <v>43</v>
      </c>
      <c r="Y21" s="42">
        <v>0</v>
      </c>
      <c r="Z21" s="43" t="s">
        <v>40</v>
      </c>
      <c r="AA21" s="43">
        <v>0</v>
      </c>
      <c r="AB21" s="53" t="s">
        <v>78</v>
      </c>
    </row>
    <row r="22" spans="1:28" s="33" customFormat="1" ht="22.5" customHeight="1">
      <c r="A22" s="34" t="s">
        <v>24</v>
      </c>
      <c r="B22" s="35" t="s">
        <v>48</v>
      </c>
      <c r="C22" s="93">
        <v>676</v>
      </c>
      <c r="D22" s="98">
        <f t="shared" si="0"/>
        <v>11</v>
      </c>
      <c r="E22" s="34" t="s">
        <v>49</v>
      </c>
      <c r="F22" s="97">
        <v>655</v>
      </c>
      <c r="G22" s="104" t="s">
        <v>143</v>
      </c>
      <c r="H22" s="104"/>
      <c r="I22" s="117">
        <f t="shared" si="1"/>
        <v>1</v>
      </c>
      <c r="J22" s="36"/>
      <c r="K22" s="121">
        <v>8.25</v>
      </c>
      <c r="L22" s="25" t="s">
        <v>28</v>
      </c>
      <c r="M22" s="124">
        <v>8.25</v>
      </c>
      <c r="N22" s="25" t="s">
        <v>28</v>
      </c>
      <c r="O22" s="126">
        <v>10.19</v>
      </c>
      <c r="P22" s="23" t="s">
        <v>28</v>
      </c>
      <c r="Q22" s="96">
        <v>10</v>
      </c>
      <c r="R22" s="149" t="s">
        <v>28</v>
      </c>
      <c r="S22" s="37">
        <v>4</v>
      </c>
      <c r="T22" s="36" t="s">
        <v>28</v>
      </c>
      <c r="U22" s="46">
        <v>3</v>
      </c>
      <c r="V22" s="44" t="s">
        <v>28</v>
      </c>
      <c r="W22" s="47">
        <v>1</v>
      </c>
      <c r="X22" s="41" t="s">
        <v>28</v>
      </c>
      <c r="Y22" s="42">
        <v>0</v>
      </c>
      <c r="Z22" s="43" t="s">
        <v>40</v>
      </c>
      <c r="AA22" s="43">
        <v>1</v>
      </c>
      <c r="AB22" s="43" t="s">
        <v>40</v>
      </c>
    </row>
    <row r="23" spans="1:28" s="33" customFormat="1" ht="21" customHeight="1">
      <c r="A23" s="34" t="s">
        <v>24</v>
      </c>
      <c r="B23" s="35" t="s">
        <v>68</v>
      </c>
      <c r="C23" s="93">
        <v>676</v>
      </c>
      <c r="D23" s="98">
        <f t="shared" si="0"/>
        <v>11</v>
      </c>
      <c r="E23" s="101">
        <v>665</v>
      </c>
      <c r="F23" s="97">
        <v>655</v>
      </c>
      <c r="G23" s="104" t="s">
        <v>143</v>
      </c>
      <c r="H23" s="104"/>
      <c r="I23" s="117">
        <f t="shared" si="1"/>
        <v>1</v>
      </c>
      <c r="J23" s="36"/>
      <c r="K23" s="121">
        <v>8.25</v>
      </c>
      <c r="L23" s="22" t="s">
        <v>27</v>
      </c>
      <c r="M23" s="124">
        <v>8.26</v>
      </c>
      <c r="N23" s="22" t="s">
        <v>27</v>
      </c>
      <c r="O23" s="126">
        <v>10.22</v>
      </c>
      <c r="P23" s="23"/>
      <c r="Q23" s="96">
        <v>10</v>
      </c>
      <c r="R23" s="145" t="s">
        <v>61</v>
      </c>
      <c r="S23" s="37">
        <v>4</v>
      </c>
      <c r="T23" s="25" t="s">
        <v>28</v>
      </c>
      <c r="U23" s="38">
        <v>3</v>
      </c>
      <c r="V23" s="44" t="s">
        <v>28</v>
      </c>
      <c r="W23" s="40">
        <v>1</v>
      </c>
      <c r="X23" s="41" t="s">
        <v>28</v>
      </c>
      <c r="Y23" s="42">
        <v>0</v>
      </c>
      <c r="Z23" s="43" t="s">
        <v>40</v>
      </c>
      <c r="AA23" s="43">
        <v>0</v>
      </c>
      <c r="AB23" s="43" t="s">
        <v>40</v>
      </c>
    </row>
    <row r="24" spans="1:28" s="33" customFormat="1" ht="27" customHeight="1">
      <c r="A24" s="34" t="s">
        <v>24</v>
      </c>
      <c r="B24" s="35" t="s">
        <v>53</v>
      </c>
      <c r="C24" s="93">
        <v>675</v>
      </c>
      <c r="D24" s="98">
        <f t="shared" si="0"/>
        <v>11</v>
      </c>
      <c r="E24" s="34" t="s">
        <v>54</v>
      </c>
      <c r="F24" s="97">
        <v>654</v>
      </c>
      <c r="G24" s="104" t="s">
        <v>143</v>
      </c>
      <c r="H24" s="104"/>
      <c r="I24" s="117">
        <f t="shared" si="1"/>
        <v>1</v>
      </c>
      <c r="J24" s="36"/>
      <c r="K24" s="136">
        <v>8.2</v>
      </c>
      <c r="L24" s="90" t="s">
        <v>140</v>
      </c>
      <c r="M24" s="138">
        <v>8.2</v>
      </c>
      <c r="N24" s="155" t="s">
        <v>140</v>
      </c>
      <c r="O24" s="126">
        <v>10.16</v>
      </c>
      <c r="P24" s="23" t="s">
        <v>28</v>
      </c>
      <c r="Q24" s="96">
        <v>10</v>
      </c>
      <c r="R24" s="157" t="s">
        <v>55</v>
      </c>
      <c r="S24" s="37">
        <v>5</v>
      </c>
      <c r="T24" s="25" t="s">
        <v>27</v>
      </c>
      <c r="U24" s="38">
        <v>4</v>
      </c>
      <c r="V24" s="44" t="s">
        <v>27</v>
      </c>
      <c r="W24" s="40">
        <v>1</v>
      </c>
      <c r="X24" s="41" t="s">
        <v>43</v>
      </c>
      <c r="Y24" s="42">
        <v>0</v>
      </c>
      <c r="Z24" s="43" t="s">
        <v>30</v>
      </c>
      <c r="AA24" s="43">
        <v>0</v>
      </c>
      <c r="AB24" s="43" t="s">
        <v>40</v>
      </c>
    </row>
    <row r="25" spans="1:28" s="33" customFormat="1" ht="24" customHeight="1">
      <c r="A25" s="34" t="s">
        <v>24</v>
      </c>
      <c r="B25" s="35" t="s">
        <v>121</v>
      </c>
      <c r="C25" s="93">
        <v>675</v>
      </c>
      <c r="D25" s="98">
        <f t="shared" si="0"/>
        <v>12</v>
      </c>
      <c r="E25" s="101">
        <v>663</v>
      </c>
      <c r="F25" s="97">
        <v>652</v>
      </c>
      <c r="G25" s="104" t="s">
        <v>143</v>
      </c>
      <c r="H25" s="104"/>
      <c r="I25" s="117">
        <f t="shared" si="1"/>
        <v>2</v>
      </c>
      <c r="J25" s="36"/>
      <c r="K25" s="121">
        <v>8.12</v>
      </c>
      <c r="L25" s="25" t="s">
        <v>27</v>
      </c>
      <c r="M25" s="124">
        <v>8.12</v>
      </c>
      <c r="N25" s="25" t="s">
        <v>27</v>
      </c>
      <c r="O25" s="126"/>
      <c r="P25" s="23" t="s">
        <v>28</v>
      </c>
      <c r="Q25" s="96">
        <v>11</v>
      </c>
      <c r="R25" s="110" t="s">
        <v>27</v>
      </c>
      <c r="S25" s="37">
        <v>4</v>
      </c>
      <c r="T25" s="25" t="s">
        <v>43</v>
      </c>
      <c r="U25" s="38">
        <v>3</v>
      </c>
      <c r="V25" s="44" t="s">
        <v>28</v>
      </c>
      <c r="W25" s="40">
        <v>1</v>
      </c>
      <c r="X25" s="41" t="s">
        <v>27</v>
      </c>
      <c r="Y25" s="42">
        <v>1</v>
      </c>
      <c r="Z25" s="43" t="s">
        <v>27</v>
      </c>
      <c r="AA25" s="43">
        <v>0</v>
      </c>
      <c r="AB25" s="43" t="s">
        <v>30</v>
      </c>
    </row>
    <row r="26" spans="1:28" s="33" customFormat="1" ht="21" customHeight="1">
      <c r="A26" s="34" t="s">
        <v>24</v>
      </c>
      <c r="B26" s="35" t="s">
        <v>79</v>
      </c>
      <c r="C26" s="93">
        <v>673</v>
      </c>
      <c r="D26" s="98">
        <f t="shared" si="0"/>
        <v>11</v>
      </c>
      <c r="E26" s="34" t="s">
        <v>80</v>
      </c>
      <c r="F26" s="97">
        <v>652</v>
      </c>
      <c r="G26" s="104" t="s">
        <v>143</v>
      </c>
      <c r="H26" s="104"/>
      <c r="I26" s="117">
        <f t="shared" si="1"/>
        <v>1</v>
      </c>
      <c r="J26" s="36"/>
      <c r="K26" s="121">
        <v>8.25</v>
      </c>
      <c r="L26" s="22" t="s">
        <v>27</v>
      </c>
      <c r="M26" s="124">
        <v>8.25</v>
      </c>
      <c r="N26" s="25" t="s">
        <v>27</v>
      </c>
      <c r="O26" s="127">
        <v>10.19</v>
      </c>
      <c r="P26" s="23"/>
      <c r="Q26" s="96">
        <v>10</v>
      </c>
      <c r="R26" s="110" t="s">
        <v>27</v>
      </c>
      <c r="S26" s="37">
        <v>3</v>
      </c>
      <c r="T26" s="25" t="s">
        <v>43</v>
      </c>
      <c r="U26" s="38">
        <v>3</v>
      </c>
      <c r="V26" s="52" t="s">
        <v>61</v>
      </c>
      <c r="W26" s="40">
        <v>1</v>
      </c>
      <c r="X26" s="50" t="s">
        <v>74</v>
      </c>
      <c r="Y26" s="42">
        <v>0</v>
      </c>
      <c r="Z26" s="43" t="s">
        <v>30</v>
      </c>
      <c r="AA26" s="43">
        <v>0</v>
      </c>
      <c r="AB26" s="43" t="s">
        <v>30</v>
      </c>
    </row>
    <row r="27" spans="1:28" s="33" customFormat="1" ht="21" customHeight="1">
      <c r="A27" s="34" t="s">
        <v>24</v>
      </c>
      <c r="B27" s="35" t="s">
        <v>101</v>
      </c>
      <c r="C27" s="93">
        <v>673</v>
      </c>
      <c r="D27" s="98">
        <f t="shared" si="0"/>
        <v>11</v>
      </c>
      <c r="E27" s="34" t="s">
        <v>80</v>
      </c>
      <c r="F27" s="97">
        <v>652</v>
      </c>
      <c r="G27" s="104" t="s">
        <v>143</v>
      </c>
      <c r="H27" s="104"/>
      <c r="I27" s="117">
        <f t="shared" si="1"/>
        <v>1</v>
      </c>
      <c r="J27" s="36" t="s">
        <v>152</v>
      </c>
      <c r="K27" s="121">
        <v>8.21</v>
      </c>
      <c r="L27" s="25" t="s">
        <v>102</v>
      </c>
      <c r="M27" s="124">
        <v>9.3</v>
      </c>
      <c r="N27" s="25"/>
      <c r="O27" s="127" t="s">
        <v>130</v>
      </c>
      <c r="P27" s="23"/>
      <c r="Q27" s="96">
        <v>10</v>
      </c>
      <c r="R27" s="149" t="s">
        <v>102</v>
      </c>
      <c r="S27" s="37">
        <v>3</v>
      </c>
      <c r="T27" s="25" t="s">
        <v>43</v>
      </c>
      <c r="U27" s="38">
        <v>4</v>
      </c>
      <c r="V27" s="44" t="s">
        <v>27</v>
      </c>
      <c r="W27" s="40">
        <v>0</v>
      </c>
      <c r="X27" s="41" t="s">
        <v>43</v>
      </c>
      <c r="Y27" s="42">
        <v>0</v>
      </c>
      <c r="Z27" s="43" t="s">
        <v>30</v>
      </c>
      <c r="AA27" s="43">
        <v>0</v>
      </c>
      <c r="AB27" s="43" t="s">
        <v>30</v>
      </c>
    </row>
    <row r="28" spans="1:28" s="33" customFormat="1" ht="21" customHeight="1">
      <c r="A28" s="34" t="s">
        <v>24</v>
      </c>
      <c r="B28" s="35" t="s">
        <v>81</v>
      </c>
      <c r="C28" s="93">
        <v>670</v>
      </c>
      <c r="D28" s="98">
        <f t="shared" si="0"/>
        <v>11</v>
      </c>
      <c r="E28" s="34" t="s">
        <v>82</v>
      </c>
      <c r="F28" s="97">
        <v>649</v>
      </c>
      <c r="G28" s="104" t="s">
        <v>143</v>
      </c>
      <c r="H28" s="104"/>
      <c r="I28" s="117">
        <f t="shared" si="1"/>
        <v>1</v>
      </c>
      <c r="J28" s="36"/>
      <c r="K28" s="121">
        <v>8.26</v>
      </c>
      <c r="L28" s="54" t="s">
        <v>28</v>
      </c>
      <c r="M28" s="124">
        <v>8.26</v>
      </c>
      <c r="N28" s="25" t="s">
        <v>28</v>
      </c>
      <c r="O28" s="127">
        <v>10.22</v>
      </c>
      <c r="P28" s="23"/>
      <c r="Q28" s="96">
        <v>10</v>
      </c>
      <c r="R28" s="156" t="s">
        <v>64</v>
      </c>
      <c r="S28" s="37">
        <v>4</v>
      </c>
      <c r="T28" s="158" t="s">
        <v>61</v>
      </c>
      <c r="U28" s="38">
        <v>2</v>
      </c>
      <c r="V28" s="135" t="s">
        <v>73</v>
      </c>
      <c r="W28" s="40">
        <v>1</v>
      </c>
      <c r="X28" s="41" t="s">
        <v>27</v>
      </c>
      <c r="Y28" s="42">
        <v>0</v>
      </c>
      <c r="Z28" s="43" t="s">
        <v>40</v>
      </c>
      <c r="AA28" s="43">
        <v>0</v>
      </c>
      <c r="AB28" s="43" t="s">
        <v>40</v>
      </c>
    </row>
    <row r="29" spans="1:28" s="33" customFormat="1" ht="21" customHeight="1">
      <c r="A29" s="34" t="s">
        <v>24</v>
      </c>
      <c r="B29" s="35" t="s">
        <v>71</v>
      </c>
      <c r="C29" s="93">
        <v>669</v>
      </c>
      <c r="D29" s="97">
        <f t="shared" si="0"/>
        <v>12</v>
      </c>
      <c r="E29" s="34" t="s">
        <v>72</v>
      </c>
      <c r="F29" s="97">
        <v>648</v>
      </c>
      <c r="G29" s="104" t="s">
        <v>143</v>
      </c>
      <c r="H29" s="104"/>
      <c r="I29" s="117">
        <f t="shared" si="1"/>
        <v>2</v>
      </c>
      <c r="J29" s="36"/>
      <c r="K29" s="136">
        <v>8.3</v>
      </c>
      <c r="L29" s="22" t="s">
        <v>102</v>
      </c>
      <c r="M29" s="138">
        <v>8.3</v>
      </c>
      <c r="N29" s="22" t="s">
        <v>102</v>
      </c>
      <c r="O29" s="127"/>
      <c r="P29" s="23"/>
      <c r="Q29" s="96">
        <v>9</v>
      </c>
      <c r="R29" s="151" t="s">
        <v>73</v>
      </c>
      <c r="S29" s="37">
        <v>3</v>
      </c>
      <c r="T29" s="25" t="s">
        <v>43</v>
      </c>
      <c r="U29" s="38">
        <v>3</v>
      </c>
      <c r="V29" s="44" t="s">
        <v>27</v>
      </c>
      <c r="W29" s="40">
        <v>1</v>
      </c>
      <c r="X29" s="41" t="s">
        <v>27</v>
      </c>
      <c r="Y29" s="42">
        <v>0</v>
      </c>
      <c r="Z29" s="43" t="s">
        <v>40</v>
      </c>
      <c r="AA29" s="43">
        <v>0</v>
      </c>
      <c r="AB29" s="53" t="s">
        <v>74</v>
      </c>
    </row>
    <row r="30" spans="1:28" s="33" customFormat="1" ht="21" customHeight="1">
      <c r="A30" s="34" t="s">
        <v>24</v>
      </c>
      <c r="B30" s="35" t="s">
        <v>106</v>
      </c>
      <c r="C30" s="93">
        <v>669</v>
      </c>
      <c r="D30" s="96">
        <f t="shared" si="0"/>
        <v>11</v>
      </c>
      <c r="E30" s="34" t="s">
        <v>107</v>
      </c>
      <c r="F30" s="97">
        <v>648</v>
      </c>
      <c r="G30" s="104" t="s">
        <v>143</v>
      </c>
      <c r="H30" s="104"/>
      <c r="I30" s="117">
        <f t="shared" si="1"/>
        <v>1</v>
      </c>
      <c r="J30" s="36"/>
      <c r="K30" s="121">
        <v>8.22</v>
      </c>
      <c r="L30" s="25" t="s">
        <v>28</v>
      </c>
      <c r="M30" s="124">
        <v>8.22</v>
      </c>
      <c r="N30" s="25" t="s">
        <v>28</v>
      </c>
      <c r="O30" s="127">
        <v>10.18</v>
      </c>
      <c r="P30" s="23"/>
      <c r="Q30" s="96">
        <v>10</v>
      </c>
      <c r="R30" s="149" t="s">
        <v>28</v>
      </c>
      <c r="S30" s="37">
        <v>4</v>
      </c>
      <c r="T30" s="25" t="s">
        <v>28</v>
      </c>
      <c r="U30" s="38">
        <v>3</v>
      </c>
      <c r="V30" s="44" t="s">
        <v>28</v>
      </c>
      <c r="W30" s="40">
        <v>1</v>
      </c>
      <c r="X30" s="41" t="s">
        <v>28</v>
      </c>
      <c r="Y30" s="42">
        <v>0</v>
      </c>
      <c r="Z30" s="43" t="s">
        <v>40</v>
      </c>
      <c r="AA30" s="43">
        <v>0</v>
      </c>
      <c r="AB30" s="43" t="s">
        <v>40</v>
      </c>
    </row>
    <row r="31" spans="1:28" s="33" customFormat="1" ht="21" customHeight="1">
      <c r="A31" s="34" t="s">
        <v>24</v>
      </c>
      <c r="B31" s="35" t="s">
        <v>109</v>
      </c>
      <c r="C31" s="93">
        <v>668</v>
      </c>
      <c r="D31" s="96">
        <f t="shared" si="0"/>
        <v>11</v>
      </c>
      <c r="E31" s="101">
        <v>657</v>
      </c>
      <c r="F31" s="97">
        <v>646</v>
      </c>
      <c r="G31" s="104" t="s">
        <v>143</v>
      </c>
      <c r="H31" s="104"/>
      <c r="I31" s="117">
        <f t="shared" si="1"/>
        <v>1</v>
      </c>
      <c r="J31" s="36"/>
      <c r="K31" s="121">
        <v>8.28</v>
      </c>
      <c r="L31" s="25" t="s">
        <v>27</v>
      </c>
      <c r="M31" s="124">
        <v>8.29</v>
      </c>
      <c r="N31" s="54" t="s">
        <v>27</v>
      </c>
      <c r="O31" s="127"/>
      <c r="P31" s="23"/>
      <c r="Q31" s="96">
        <v>11</v>
      </c>
      <c r="R31" s="23" t="s">
        <v>27</v>
      </c>
      <c r="S31" s="37">
        <v>4</v>
      </c>
      <c r="T31" s="25" t="s">
        <v>43</v>
      </c>
      <c r="U31" s="38">
        <v>4</v>
      </c>
      <c r="V31" s="44" t="s">
        <v>27</v>
      </c>
      <c r="W31" s="40">
        <v>1</v>
      </c>
      <c r="X31" s="41" t="s">
        <v>27</v>
      </c>
      <c r="Y31" s="42">
        <v>0</v>
      </c>
      <c r="Z31" s="43" t="s">
        <v>30</v>
      </c>
      <c r="AA31" s="43">
        <v>0</v>
      </c>
      <c r="AB31" s="43" t="s">
        <v>40</v>
      </c>
    </row>
    <row r="32" spans="1:28" s="33" customFormat="1" ht="21" customHeight="1">
      <c r="A32" s="34" t="s">
        <v>24</v>
      </c>
      <c r="B32" s="35" t="s">
        <v>25</v>
      </c>
      <c r="C32" s="93">
        <v>667</v>
      </c>
      <c r="D32" s="96">
        <f t="shared" si="0"/>
        <v>13</v>
      </c>
      <c r="E32" s="34" t="s">
        <v>26</v>
      </c>
      <c r="F32" s="97">
        <v>644</v>
      </c>
      <c r="G32" s="104" t="s">
        <v>143</v>
      </c>
      <c r="H32" s="104" t="s">
        <v>147</v>
      </c>
      <c r="I32" s="117"/>
      <c r="J32" s="36"/>
      <c r="K32" s="121">
        <v>8.25</v>
      </c>
      <c r="L32" s="22" t="s">
        <v>27</v>
      </c>
      <c r="M32" s="124">
        <v>8.25</v>
      </c>
      <c r="N32" s="22" t="s">
        <v>27</v>
      </c>
      <c r="O32" s="126">
        <v>10.19</v>
      </c>
      <c r="P32" s="23" t="s">
        <v>28</v>
      </c>
      <c r="Q32" s="96">
        <v>10</v>
      </c>
      <c r="R32" s="149" t="s">
        <v>27</v>
      </c>
      <c r="S32" s="37">
        <v>3</v>
      </c>
      <c r="T32" s="25" t="s">
        <v>27</v>
      </c>
      <c r="U32" s="38">
        <v>3</v>
      </c>
      <c r="V32" s="44" t="s">
        <v>27</v>
      </c>
      <c r="W32" s="40">
        <v>1</v>
      </c>
      <c r="X32" s="41" t="s">
        <v>27</v>
      </c>
      <c r="Y32" s="42">
        <v>0</v>
      </c>
      <c r="Z32" s="43" t="s">
        <v>30</v>
      </c>
      <c r="AA32" s="43">
        <v>0</v>
      </c>
      <c r="AB32" s="43" t="s">
        <v>30</v>
      </c>
    </row>
    <row r="33" spans="1:28" s="33" customFormat="1" ht="21" customHeight="1">
      <c r="A33" s="34" t="s">
        <v>24</v>
      </c>
      <c r="B33" s="35" t="s">
        <v>38</v>
      </c>
      <c r="C33" s="93">
        <v>653</v>
      </c>
      <c r="D33" s="96">
        <f t="shared" si="0"/>
        <v>14</v>
      </c>
      <c r="E33" s="34" t="s">
        <v>39</v>
      </c>
      <c r="F33" s="97">
        <v>628</v>
      </c>
      <c r="G33" s="104" t="s">
        <v>143</v>
      </c>
      <c r="H33" s="104" t="s">
        <v>149</v>
      </c>
      <c r="I33" s="117"/>
      <c r="J33" s="36"/>
      <c r="K33" s="121">
        <v>8.21</v>
      </c>
      <c r="L33" s="22" t="s">
        <v>27</v>
      </c>
      <c r="M33" s="124">
        <v>8.27</v>
      </c>
      <c r="N33" s="22" t="s">
        <v>27</v>
      </c>
      <c r="O33" s="126">
        <v>10.24</v>
      </c>
      <c r="P33" s="23"/>
      <c r="Q33" s="96">
        <v>11</v>
      </c>
      <c r="R33" s="110" t="s">
        <v>27</v>
      </c>
      <c r="S33" s="37">
        <v>5</v>
      </c>
      <c r="T33" s="152" t="s">
        <v>27</v>
      </c>
      <c r="U33" s="38">
        <v>4</v>
      </c>
      <c r="V33" s="44" t="s">
        <v>28</v>
      </c>
      <c r="W33" s="40">
        <v>2</v>
      </c>
      <c r="X33" s="41" t="s">
        <v>28</v>
      </c>
      <c r="Y33" s="42">
        <v>0</v>
      </c>
      <c r="Z33" s="43" t="s">
        <v>30</v>
      </c>
      <c r="AA33" s="43">
        <v>0</v>
      </c>
      <c r="AB33" s="43" t="s">
        <v>40</v>
      </c>
    </row>
    <row r="34" spans="1:28" s="33" customFormat="1" ht="21" customHeight="1">
      <c r="A34" s="34" t="s">
        <v>24</v>
      </c>
      <c r="B34" s="35" t="s">
        <v>112</v>
      </c>
      <c r="C34" s="93">
        <v>651</v>
      </c>
      <c r="D34" s="96">
        <f t="shared" si="0"/>
        <v>11</v>
      </c>
      <c r="E34" s="101" t="s">
        <v>113</v>
      </c>
      <c r="F34" s="97">
        <v>629</v>
      </c>
      <c r="G34" s="104" t="s">
        <v>143</v>
      </c>
      <c r="H34" s="104"/>
      <c r="I34" s="117">
        <f>D34-G34</f>
        <v>1</v>
      </c>
      <c r="J34" s="36" t="s">
        <v>152</v>
      </c>
      <c r="K34" s="121">
        <v>8.25</v>
      </c>
      <c r="L34" s="25" t="s">
        <v>28</v>
      </c>
      <c r="M34" s="124"/>
      <c r="N34" s="59" t="s">
        <v>114</v>
      </c>
      <c r="O34" s="127">
        <v>10.19</v>
      </c>
      <c r="P34" s="23"/>
      <c r="Q34" s="96">
        <v>11</v>
      </c>
      <c r="R34" s="150" t="s">
        <v>114</v>
      </c>
      <c r="S34" s="37">
        <v>4</v>
      </c>
      <c r="T34" s="25" t="s">
        <v>28</v>
      </c>
      <c r="U34" s="38">
        <v>5</v>
      </c>
      <c r="V34" s="44" t="s">
        <v>28</v>
      </c>
      <c r="W34" s="40">
        <v>1</v>
      </c>
      <c r="X34" s="41" t="s">
        <v>28</v>
      </c>
      <c r="Y34" s="42">
        <v>1</v>
      </c>
      <c r="Z34" s="43" t="s">
        <v>40</v>
      </c>
      <c r="AA34" s="43">
        <v>0</v>
      </c>
      <c r="AB34" s="43" t="s">
        <v>40</v>
      </c>
    </row>
    <row r="35" spans="1:28" s="33" customFormat="1" ht="21" customHeight="1">
      <c r="A35" s="34" t="s">
        <v>24</v>
      </c>
      <c r="B35" s="35" t="s">
        <v>46</v>
      </c>
      <c r="C35" s="93">
        <v>641</v>
      </c>
      <c r="D35" s="96">
        <f t="shared" si="0"/>
        <v>12</v>
      </c>
      <c r="E35" s="34" t="s">
        <v>47</v>
      </c>
      <c r="F35" s="97">
        <v>618</v>
      </c>
      <c r="G35" s="104" t="s">
        <v>143</v>
      </c>
      <c r="H35" s="104"/>
      <c r="I35" s="117">
        <f>D35-G35</f>
        <v>2</v>
      </c>
      <c r="J35" s="36"/>
      <c r="K35" s="121">
        <v>8.22</v>
      </c>
      <c r="L35" s="22" t="s">
        <v>27</v>
      </c>
      <c r="M35" s="124">
        <v>8.26</v>
      </c>
      <c r="N35" s="22" t="s">
        <v>27</v>
      </c>
      <c r="O35" s="127">
        <v>10.22</v>
      </c>
      <c r="P35" s="23"/>
      <c r="Q35" s="96">
        <v>11</v>
      </c>
      <c r="R35" s="110" t="s">
        <v>27</v>
      </c>
      <c r="S35" s="37">
        <v>4</v>
      </c>
      <c r="T35" s="25" t="s">
        <v>28</v>
      </c>
      <c r="U35" s="38">
        <v>3</v>
      </c>
      <c r="V35" s="58" t="s">
        <v>28</v>
      </c>
      <c r="W35" s="40">
        <v>1</v>
      </c>
      <c r="X35" s="41" t="s">
        <v>28</v>
      </c>
      <c r="Y35" s="42">
        <v>0</v>
      </c>
      <c r="Z35" s="43" t="s">
        <v>30</v>
      </c>
      <c r="AA35" s="43">
        <v>0</v>
      </c>
      <c r="AB35" s="43" t="s">
        <v>30</v>
      </c>
    </row>
    <row r="36" spans="1:28" s="33" customFormat="1" ht="21" customHeight="1">
      <c r="A36" s="34" t="s">
        <v>31</v>
      </c>
      <c r="B36" s="35" t="s">
        <v>110</v>
      </c>
      <c r="C36" s="93">
        <v>632</v>
      </c>
      <c r="D36" s="96">
        <v>7</v>
      </c>
      <c r="E36" s="101" t="s">
        <v>111</v>
      </c>
      <c r="F36" s="97">
        <v>617</v>
      </c>
      <c r="G36" s="104" t="s">
        <v>144</v>
      </c>
      <c r="H36" s="104"/>
      <c r="I36" s="117">
        <f>D36-G36</f>
        <v>0</v>
      </c>
      <c r="J36" s="36"/>
      <c r="K36" s="121"/>
      <c r="L36" s="25"/>
      <c r="M36" s="124">
        <v>9.11</v>
      </c>
      <c r="N36" s="54" t="s">
        <v>158</v>
      </c>
      <c r="O36" s="126"/>
      <c r="P36" s="23"/>
      <c r="Q36" s="96">
        <v>8</v>
      </c>
      <c r="R36" s="110" t="s">
        <v>27</v>
      </c>
      <c r="S36" s="37">
        <v>2</v>
      </c>
      <c r="T36" s="48" t="s">
        <v>55</v>
      </c>
      <c r="U36" s="38">
        <v>3</v>
      </c>
      <c r="V36" s="44" t="s">
        <v>28</v>
      </c>
      <c r="W36" s="40">
        <v>1</v>
      </c>
      <c r="X36" s="41" t="s">
        <v>28</v>
      </c>
      <c r="Y36" s="42">
        <v>0</v>
      </c>
      <c r="Z36" s="43" t="s">
        <v>30</v>
      </c>
      <c r="AA36" s="43">
        <v>0</v>
      </c>
      <c r="AB36" s="43" t="s">
        <v>40</v>
      </c>
    </row>
    <row r="37" spans="1:28" s="33" customFormat="1" ht="21" customHeight="1">
      <c r="A37" s="34" t="s">
        <v>31</v>
      </c>
      <c r="B37" s="35" t="s">
        <v>115</v>
      </c>
      <c r="C37" s="93">
        <v>631</v>
      </c>
      <c r="D37" s="96">
        <f>C37-E37</f>
        <v>8</v>
      </c>
      <c r="E37" s="101" t="s">
        <v>116</v>
      </c>
      <c r="F37" s="97">
        <v>616</v>
      </c>
      <c r="G37" s="104" t="s">
        <v>144</v>
      </c>
      <c r="H37" s="104"/>
      <c r="I37" s="117">
        <f>D37-G37</f>
        <v>1</v>
      </c>
      <c r="J37" s="36" t="s">
        <v>152</v>
      </c>
      <c r="K37" s="121">
        <v>8.25</v>
      </c>
      <c r="L37" s="36" t="s">
        <v>28</v>
      </c>
      <c r="M37" s="124"/>
      <c r="N37" s="59" t="s">
        <v>114</v>
      </c>
      <c r="O37" s="127"/>
      <c r="P37" s="23" t="s">
        <v>28</v>
      </c>
      <c r="Q37" s="96">
        <v>7</v>
      </c>
      <c r="R37" s="150" t="s">
        <v>114</v>
      </c>
      <c r="S37" s="37">
        <v>2</v>
      </c>
      <c r="T37" s="36" t="s">
        <v>43</v>
      </c>
      <c r="U37" s="38">
        <v>2</v>
      </c>
      <c r="V37" s="45" t="s">
        <v>43</v>
      </c>
      <c r="W37" s="40">
        <v>1</v>
      </c>
      <c r="X37" s="41" t="s">
        <v>28</v>
      </c>
      <c r="Y37" s="42">
        <v>0</v>
      </c>
      <c r="Z37" s="43" t="s">
        <v>30</v>
      </c>
      <c r="AA37" s="43">
        <v>0</v>
      </c>
      <c r="AB37" s="43" t="s">
        <v>117</v>
      </c>
    </row>
    <row r="38" spans="1:28" s="33" customFormat="1" ht="21" customHeight="1">
      <c r="A38" s="34" t="s">
        <v>31</v>
      </c>
      <c r="B38" s="35" t="s">
        <v>32</v>
      </c>
      <c r="C38" s="94">
        <v>630</v>
      </c>
      <c r="D38" s="96">
        <f>C38-E38</f>
        <v>11</v>
      </c>
      <c r="E38" s="100">
        <v>619</v>
      </c>
      <c r="F38" s="97">
        <v>610</v>
      </c>
      <c r="G38" s="104" t="s">
        <v>144</v>
      </c>
      <c r="H38" s="104" t="s">
        <v>148</v>
      </c>
      <c r="I38" s="117"/>
      <c r="J38" s="36" t="s">
        <v>130</v>
      </c>
      <c r="K38" s="139">
        <v>9.2</v>
      </c>
      <c r="L38" s="22" t="s">
        <v>27</v>
      </c>
      <c r="M38" s="124">
        <v>9.2</v>
      </c>
      <c r="N38" s="22"/>
      <c r="O38" s="126">
        <v>10.29</v>
      </c>
      <c r="P38" s="23" t="s">
        <v>33</v>
      </c>
      <c r="Q38" s="96">
        <v>9</v>
      </c>
      <c r="R38" s="110" t="s">
        <v>27</v>
      </c>
      <c r="S38" s="37">
        <v>2</v>
      </c>
      <c r="T38" s="25" t="s">
        <v>28</v>
      </c>
      <c r="U38" s="38">
        <v>2</v>
      </c>
      <c r="V38" s="44" t="s">
        <v>27</v>
      </c>
      <c r="W38" s="40">
        <v>1</v>
      </c>
      <c r="X38" s="41" t="s">
        <v>27</v>
      </c>
      <c r="Y38" s="42">
        <v>0</v>
      </c>
      <c r="Z38" s="43" t="s">
        <v>30</v>
      </c>
      <c r="AA38" s="43">
        <v>1</v>
      </c>
      <c r="AB38" s="43" t="s">
        <v>35</v>
      </c>
    </row>
    <row r="39" spans="1:28" s="33" customFormat="1" ht="21" customHeight="1">
      <c r="A39" s="34" t="s">
        <v>31</v>
      </c>
      <c r="B39" s="35" t="s">
        <v>118</v>
      </c>
      <c r="C39" s="93">
        <v>630</v>
      </c>
      <c r="D39" s="96">
        <f>C39-E39</f>
        <v>8</v>
      </c>
      <c r="E39" s="101" t="s">
        <v>119</v>
      </c>
      <c r="F39" s="97">
        <v>615</v>
      </c>
      <c r="G39" s="104" t="s">
        <v>144</v>
      </c>
      <c r="H39" s="104"/>
      <c r="I39" s="117">
        <f aca="true" t="shared" si="2" ref="I39:I51">D39-G39</f>
        <v>1</v>
      </c>
      <c r="J39" s="36"/>
      <c r="K39" s="121">
        <v>8.28</v>
      </c>
      <c r="L39" s="25" t="s">
        <v>27</v>
      </c>
      <c r="M39" s="124">
        <v>8.29</v>
      </c>
      <c r="N39" s="59" t="s">
        <v>27</v>
      </c>
      <c r="O39" s="126">
        <v>10.26</v>
      </c>
      <c r="P39" s="23" t="s">
        <v>28</v>
      </c>
      <c r="Q39" s="96">
        <v>7</v>
      </c>
      <c r="R39" s="150" t="s">
        <v>114</v>
      </c>
      <c r="S39" s="37">
        <v>2</v>
      </c>
      <c r="T39" s="25" t="s">
        <v>28</v>
      </c>
      <c r="U39" s="38">
        <v>2</v>
      </c>
      <c r="V39" s="44" t="s">
        <v>43</v>
      </c>
      <c r="W39" s="40">
        <v>0</v>
      </c>
      <c r="X39" s="41" t="s">
        <v>43</v>
      </c>
      <c r="Y39" s="42">
        <v>0</v>
      </c>
      <c r="Z39" s="43" t="s">
        <v>40</v>
      </c>
      <c r="AA39" s="43">
        <v>1</v>
      </c>
      <c r="AB39" s="43" t="s">
        <v>120</v>
      </c>
    </row>
    <row r="40" spans="1:28" s="33" customFormat="1" ht="21" customHeight="1">
      <c r="A40" s="34" t="s">
        <v>31</v>
      </c>
      <c r="B40" s="35" t="s">
        <v>126</v>
      </c>
      <c r="C40" s="93">
        <v>630</v>
      </c>
      <c r="D40" s="96">
        <f>C40-E40</f>
        <v>10</v>
      </c>
      <c r="E40" s="101" t="s">
        <v>45</v>
      </c>
      <c r="F40" s="97">
        <v>613</v>
      </c>
      <c r="G40" s="104" t="s">
        <v>144</v>
      </c>
      <c r="H40" s="104"/>
      <c r="I40" s="117">
        <f t="shared" si="2"/>
        <v>3</v>
      </c>
      <c r="J40" s="36"/>
      <c r="K40" s="121">
        <v>9.2</v>
      </c>
      <c r="L40" s="25" t="s">
        <v>27</v>
      </c>
      <c r="M40" s="124">
        <v>9.2</v>
      </c>
      <c r="N40" s="59"/>
      <c r="O40" s="127">
        <v>10.29</v>
      </c>
      <c r="P40" s="23"/>
      <c r="Q40" s="96">
        <v>7</v>
      </c>
      <c r="R40" s="148" t="s">
        <v>64</v>
      </c>
      <c r="S40" s="37">
        <v>3</v>
      </c>
      <c r="T40" s="152" t="s">
        <v>28</v>
      </c>
      <c r="U40" s="38">
        <v>3</v>
      </c>
      <c r="V40" s="44" t="s">
        <v>28</v>
      </c>
      <c r="W40" s="40">
        <v>1</v>
      </c>
      <c r="X40" s="41" t="s">
        <v>28</v>
      </c>
      <c r="Y40" s="42">
        <v>0</v>
      </c>
      <c r="Z40" s="43" t="s">
        <v>40</v>
      </c>
      <c r="AA40" s="43">
        <v>1</v>
      </c>
      <c r="AB40" s="43" t="s">
        <v>35</v>
      </c>
    </row>
    <row r="41" spans="1:28" s="33" customFormat="1" ht="21" customHeight="1">
      <c r="A41" s="160" t="s">
        <v>41</v>
      </c>
      <c r="B41" s="161" t="s">
        <v>42</v>
      </c>
      <c r="C41" s="162">
        <v>629</v>
      </c>
      <c r="D41" s="163">
        <v>11</v>
      </c>
      <c r="E41" s="164">
        <v>618</v>
      </c>
      <c r="F41" s="165">
        <v>610</v>
      </c>
      <c r="G41" s="152" t="s">
        <v>144</v>
      </c>
      <c r="H41" s="152" t="s">
        <v>150</v>
      </c>
      <c r="I41" s="119">
        <f>D41-G41</f>
        <v>4</v>
      </c>
      <c r="J41" s="62"/>
      <c r="K41" s="121">
        <v>9.8</v>
      </c>
      <c r="L41" s="25" t="s">
        <v>27</v>
      </c>
      <c r="M41" s="124">
        <v>9.9</v>
      </c>
      <c r="N41" s="59"/>
      <c r="O41" s="128"/>
      <c r="P41" s="167"/>
      <c r="Q41" s="168">
        <v>8</v>
      </c>
      <c r="R41" s="169" t="s">
        <v>27</v>
      </c>
      <c r="S41" s="170">
        <v>2</v>
      </c>
      <c r="T41" s="166" t="s">
        <v>43</v>
      </c>
      <c r="U41" s="171">
        <v>2</v>
      </c>
      <c r="V41" s="172" t="s">
        <v>27</v>
      </c>
      <c r="W41" s="173">
        <v>1</v>
      </c>
      <c r="X41" s="174" t="s">
        <v>28</v>
      </c>
      <c r="Y41" s="175">
        <v>0</v>
      </c>
      <c r="Z41" s="176" t="s">
        <v>30</v>
      </c>
      <c r="AA41" s="72">
        <v>1</v>
      </c>
      <c r="AB41" s="72" t="s">
        <v>35</v>
      </c>
    </row>
    <row r="42" spans="1:28" s="33" customFormat="1" ht="21" customHeight="1">
      <c r="A42" s="34" t="s">
        <v>31</v>
      </c>
      <c r="B42" s="35" t="s">
        <v>44</v>
      </c>
      <c r="C42" s="93">
        <v>629</v>
      </c>
      <c r="D42" s="177">
        <v>9</v>
      </c>
      <c r="E42" s="34" t="s">
        <v>45</v>
      </c>
      <c r="F42" s="97">
        <v>613</v>
      </c>
      <c r="G42" s="25" t="s">
        <v>144</v>
      </c>
      <c r="H42" s="25"/>
      <c r="I42" s="117">
        <f t="shared" si="2"/>
        <v>2</v>
      </c>
      <c r="J42" s="36"/>
      <c r="K42" s="139">
        <v>9.3</v>
      </c>
      <c r="L42" s="22"/>
      <c r="M42" s="124"/>
      <c r="N42" s="25"/>
      <c r="O42" s="127"/>
      <c r="P42" s="23"/>
      <c r="Q42" s="177">
        <v>7</v>
      </c>
      <c r="R42" s="144" t="s">
        <v>27</v>
      </c>
      <c r="S42" s="178">
        <v>3</v>
      </c>
      <c r="T42" s="25" t="s">
        <v>28</v>
      </c>
      <c r="U42" s="38">
        <v>3</v>
      </c>
      <c r="V42" s="44" t="s">
        <v>27</v>
      </c>
      <c r="W42" s="40">
        <v>1</v>
      </c>
      <c r="X42" s="41" t="s">
        <v>28</v>
      </c>
      <c r="Y42" s="42">
        <v>1</v>
      </c>
      <c r="Z42" s="43" t="s">
        <v>35</v>
      </c>
      <c r="AA42" s="43">
        <v>1</v>
      </c>
      <c r="AB42" s="43" t="s">
        <v>35</v>
      </c>
    </row>
    <row r="43" spans="1:28" s="33" customFormat="1" ht="21" customHeight="1">
      <c r="A43" s="34" t="s">
        <v>31</v>
      </c>
      <c r="B43" s="35" t="s">
        <v>103</v>
      </c>
      <c r="C43" s="93">
        <v>629</v>
      </c>
      <c r="D43" s="96">
        <f>C43-E43</f>
        <v>8</v>
      </c>
      <c r="E43" s="34" t="s">
        <v>104</v>
      </c>
      <c r="F43" s="97">
        <v>614</v>
      </c>
      <c r="G43" s="104" t="s">
        <v>144</v>
      </c>
      <c r="H43" s="104"/>
      <c r="I43" s="117">
        <f t="shared" si="2"/>
        <v>1</v>
      </c>
      <c r="J43" s="36"/>
      <c r="K43" s="131">
        <v>8.27</v>
      </c>
      <c r="L43" s="25" t="s">
        <v>27</v>
      </c>
      <c r="M43" s="124">
        <v>8.27</v>
      </c>
      <c r="N43" s="54" t="s">
        <v>27</v>
      </c>
      <c r="O43" s="126">
        <v>10.16</v>
      </c>
      <c r="P43" s="23"/>
      <c r="Q43" s="96">
        <v>7</v>
      </c>
      <c r="R43" s="144" t="s">
        <v>27</v>
      </c>
      <c r="S43" s="37">
        <v>2</v>
      </c>
      <c r="T43" s="25" t="s">
        <v>28</v>
      </c>
      <c r="U43" s="38">
        <v>1</v>
      </c>
      <c r="V43" s="44" t="s">
        <v>43</v>
      </c>
      <c r="W43" s="40">
        <v>1</v>
      </c>
      <c r="X43" s="41" t="s">
        <v>27</v>
      </c>
      <c r="Y43" s="42">
        <v>0</v>
      </c>
      <c r="Z43" s="43" t="s">
        <v>30</v>
      </c>
      <c r="AA43" s="43">
        <v>1</v>
      </c>
      <c r="AB43" s="43" t="s">
        <v>35</v>
      </c>
    </row>
    <row r="44" spans="1:28" s="33" customFormat="1" ht="21" customHeight="1">
      <c r="A44" s="34" t="s">
        <v>31</v>
      </c>
      <c r="B44" s="35" t="s">
        <v>105</v>
      </c>
      <c r="C44" s="93">
        <v>629</v>
      </c>
      <c r="D44" s="96">
        <f>C44-E44</f>
        <v>8</v>
      </c>
      <c r="E44" s="34" t="s">
        <v>104</v>
      </c>
      <c r="F44" s="97">
        <v>614</v>
      </c>
      <c r="G44" s="104" t="s">
        <v>144</v>
      </c>
      <c r="H44" s="104"/>
      <c r="I44" s="117">
        <f t="shared" si="2"/>
        <v>1</v>
      </c>
      <c r="J44" s="36"/>
      <c r="K44" s="121">
        <v>8.25</v>
      </c>
      <c r="L44" s="92" t="s">
        <v>141</v>
      </c>
      <c r="M44" s="124">
        <v>8.25</v>
      </c>
      <c r="N44" s="25" t="s">
        <v>27</v>
      </c>
      <c r="O44" s="126"/>
      <c r="P44" s="23" t="s">
        <v>28</v>
      </c>
      <c r="Q44" s="96">
        <v>7</v>
      </c>
      <c r="R44" s="144" t="s">
        <v>43</v>
      </c>
      <c r="S44" s="37">
        <v>2</v>
      </c>
      <c r="T44" s="25" t="s">
        <v>43</v>
      </c>
      <c r="U44" s="38">
        <v>2</v>
      </c>
      <c r="V44" s="44" t="s">
        <v>28</v>
      </c>
      <c r="W44" s="40">
        <v>1</v>
      </c>
      <c r="X44" s="41" t="s">
        <v>27</v>
      </c>
      <c r="Y44" s="42">
        <v>0</v>
      </c>
      <c r="Z44" s="43" t="s">
        <v>30</v>
      </c>
      <c r="AA44" s="43">
        <v>1</v>
      </c>
      <c r="AB44" s="43" t="s">
        <v>40</v>
      </c>
    </row>
    <row r="45" spans="1:28" s="33" customFormat="1" ht="21" customHeight="1">
      <c r="A45" s="18" t="s">
        <v>31</v>
      </c>
      <c r="B45" s="19" t="s">
        <v>36</v>
      </c>
      <c r="C45" s="94">
        <v>628</v>
      </c>
      <c r="D45" s="96">
        <v>9</v>
      </c>
      <c r="E45" s="100">
        <v>619</v>
      </c>
      <c r="F45" s="98">
        <v>610</v>
      </c>
      <c r="G45" s="104" t="s">
        <v>144</v>
      </c>
      <c r="H45" s="104"/>
      <c r="I45" s="117">
        <f t="shared" si="2"/>
        <v>2</v>
      </c>
      <c r="J45" s="36"/>
      <c r="K45" s="139">
        <v>9.3</v>
      </c>
      <c r="L45" s="22"/>
      <c r="M45" s="124"/>
      <c r="N45" s="22"/>
      <c r="O45" s="126"/>
      <c r="P45" s="23"/>
      <c r="Q45" s="96">
        <v>9</v>
      </c>
      <c r="R45" s="110" t="s">
        <v>27</v>
      </c>
      <c r="S45" s="37">
        <v>2</v>
      </c>
      <c r="T45" s="25" t="s">
        <v>28</v>
      </c>
      <c r="U45" s="38">
        <v>2</v>
      </c>
      <c r="V45" s="44" t="s">
        <v>27</v>
      </c>
      <c r="W45" s="40">
        <v>1</v>
      </c>
      <c r="X45" s="41" t="s">
        <v>27</v>
      </c>
      <c r="Y45" s="42">
        <v>0</v>
      </c>
      <c r="Z45" s="43" t="s">
        <v>30</v>
      </c>
      <c r="AA45" s="43">
        <v>1</v>
      </c>
      <c r="AB45" s="43" t="s">
        <v>35</v>
      </c>
    </row>
    <row r="46" spans="1:28" s="33" customFormat="1" ht="21" customHeight="1">
      <c r="A46" s="34" t="s">
        <v>31</v>
      </c>
      <c r="B46" s="35" t="s">
        <v>122</v>
      </c>
      <c r="C46" s="93">
        <v>628</v>
      </c>
      <c r="D46" s="96">
        <f>C46-E46</f>
        <v>9</v>
      </c>
      <c r="E46" s="101">
        <v>619</v>
      </c>
      <c r="F46" s="97">
        <v>611</v>
      </c>
      <c r="G46" s="104" t="s">
        <v>144</v>
      </c>
      <c r="H46" s="104"/>
      <c r="I46" s="117">
        <f t="shared" si="2"/>
        <v>2</v>
      </c>
      <c r="J46" s="36"/>
      <c r="K46" s="121">
        <v>8.25</v>
      </c>
      <c r="L46" s="25" t="s">
        <v>27</v>
      </c>
      <c r="M46" s="124">
        <v>8.25</v>
      </c>
      <c r="N46" s="25" t="s">
        <v>27</v>
      </c>
      <c r="O46" s="126">
        <v>10.19</v>
      </c>
      <c r="P46" s="23"/>
      <c r="Q46" s="96">
        <v>8</v>
      </c>
      <c r="R46" s="110" t="s">
        <v>27</v>
      </c>
      <c r="S46" s="37">
        <v>3</v>
      </c>
      <c r="T46" s="25" t="s">
        <v>28</v>
      </c>
      <c r="U46" s="38">
        <v>2</v>
      </c>
      <c r="V46" s="44" t="s">
        <v>28</v>
      </c>
      <c r="W46" s="40">
        <v>1</v>
      </c>
      <c r="X46" s="41" t="s">
        <v>28</v>
      </c>
      <c r="Y46" s="42">
        <v>0</v>
      </c>
      <c r="Z46" s="43" t="s">
        <v>40</v>
      </c>
      <c r="AA46" s="43">
        <v>1</v>
      </c>
      <c r="AB46" s="43" t="s">
        <v>35</v>
      </c>
    </row>
    <row r="47" spans="1:28" s="33" customFormat="1" ht="21" customHeight="1">
      <c r="A47" s="34" t="s">
        <v>31</v>
      </c>
      <c r="B47" s="35" t="s">
        <v>123</v>
      </c>
      <c r="C47" s="93">
        <v>628</v>
      </c>
      <c r="D47" s="96">
        <f>C47-E47</f>
        <v>9</v>
      </c>
      <c r="E47" s="101" t="s">
        <v>124</v>
      </c>
      <c r="F47" s="97">
        <v>611</v>
      </c>
      <c r="G47" s="104" t="s">
        <v>144</v>
      </c>
      <c r="H47" s="104"/>
      <c r="I47" s="117">
        <f t="shared" si="2"/>
        <v>2</v>
      </c>
      <c r="J47" s="36"/>
      <c r="K47" s="121">
        <v>9.2</v>
      </c>
      <c r="L47" s="25" t="s">
        <v>27</v>
      </c>
      <c r="M47" s="124">
        <v>9.3</v>
      </c>
      <c r="N47" s="25" t="s">
        <v>27</v>
      </c>
      <c r="O47" s="127"/>
      <c r="P47" s="23"/>
      <c r="Q47" s="96">
        <v>8</v>
      </c>
      <c r="R47" s="110" t="s">
        <v>27</v>
      </c>
      <c r="S47" s="37">
        <v>3</v>
      </c>
      <c r="T47" s="25" t="s">
        <v>28</v>
      </c>
      <c r="U47" s="38">
        <v>2</v>
      </c>
      <c r="V47" s="44" t="s">
        <v>28</v>
      </c>
      <c r="W47" s="40">
        <v>1</v>
      </c>
      <c r="X47" s="41" t="s">
        <v>27</v>
      </c>
      <c r="Y47" s="42">
        <v>0</v>
      </c>
      <c r="Z47" s="43" t="s">
        <v>30</v>
      </c>
      <c r="AA47" s="43">
        <v>1</v>
      </c>
      <c r="AB47" s="43" t="s">
        <v>35</v>
      </c>
    </row>
    <row r="48" spans="1:28" s="33" customFormat="1" ht="21" customHeight="1">
      <c r="A48" s="34" t="s">
        <v>31</v>
      </c>
      <c r="B48" s="35" t="s">
        <v>125</v>
      </c>
      <c r="C48" s="93">
        <v>628</v>
      </c>
      <c r="D48" s="96">
        <f>C48-E48</f>
        <v>8</v>
      </c>
      <c r="E48" s="101" t="s">
        <v>45</v>
      </c>
      <c r="F48" s="97">
        <v>612</v>
      </c>
      <c r="G48" s="104" t="s">
        <v>144</v>
      </c>
      <c r="H48" s="104"/>
      <c r="I48" s="117">
        <f t="shared" si="2"/>
        <v>1</v>
      </c>
      <c r="J48" s="36"/>
      <c r="K48" s="136">
        <v>8.2</v>
      </c>
      <c r="L48" s="25" t="s">
        <v>27</v>
      </c>
      <c r="M48" s="124">
        <v>8.21</v>
      </c>
      <c r="N48" s="59"/>
      <c r="O48" s="126">
        <v>10.17</v>
      </c>
      <c r="P48" s="23"/>
      <c r="Q48" s="96">
        <v>8</v>
      </c>
      <c r="R48" s="110" t="s">
        <v>27</v>
      </c>
      <c r="S48" s="37">
        <v>3</v>
      </c>
      <c r="T48" s="25" t="s">
        <v>28</v>
      </c>
      <c r="U48" s="38">
        <v>2</v>
      </c>
      <c r="V48" s="44" t="s">
        <v>43</v>
      </c>
      <c r="W48" s="40">
        <v>1</v>
      </c>
      <c r="X48" s="41" t="s">
        <v>28</v>
      </c>
      <c r="Y48" s="42">
        <v>0</v>
      </c>
      <c r="Z48" s="43" t="s">
        <v>30</v>
      </c>
      <c r="AA48" s="43">
        <v>1</v>
      </c>
      <c r="AB48" s="53" t="s">
        <v>74</v>
      </c>
    </row>
    <row r="49" spans="1:28" s="33" customFormat="1" ht="21" customHeight="1">
      <c r="A49" s="34" t="s">
        <v>31</v>
      </c>
      <c r="B49" s="35" t="s">
        <v>127</v>
      </c>
      <c r="C49" s="93">
        <v>627</v>
      </c>
      <c r="D49" s="96">
        <f>C49-E49</f>
        <v>8</v>
      </c>
      <c r="E49" s="101">
        <v>619</v>
      </c>
      <c r="F49" s="97">
        <v>611</v>
      </c>
      <c r="G49" s="104" t="s">
        <v>144</v>
      </c>
      <c r="H49" s="104"/>
      <c r="I49" s="117">
        <f t="shared" si="2"/>
        <v>1</v>
      </c>
      <c r="J49" s="36"/>
      <c r="K49" s="121">
        <v>8.28</v>
      </c>
      <c r="L49" s="25" t="s">
        <v>43</v>
      </c>
      <c r="M49" s="124">
        <v>8.28</v>
      </c>
      <c r="N49" s="25" t="s">
        <v>43</v>
      </c>
      <c r="O49" s="127"/>
      <c r="P49" s="23" t="s">
        <v>28</v>
      </c>
      <c r="Q49" s="96">
        <v>8</v>
      </c>
      <c r="R49" s="23" t="s">
        <v>27</v>
      </c>
      <c r="S49" s="37">
        <v>3</v>
      </c>
      <c r="T49" s="25" t="s">
        <v>27</v>
      </c>
      <c r="U49" s="38">
        <v>2</v>
      </c>
      <c r="V49" s="44" t="s">
        <v>43</v>
      </c>
      <c r="W49" s="40">
        <v>1</v>
      </c>
      <c r="X49" s="41" t="s">
        <v>28</v>
      </c>
      <c r="Y49" s="42">
        <v>0</v>
      </c>
      <c r="Z49" s="43" t="s">
        <v>30</v>
      </c>
      <c r="AA49" s="43">
        <v>1</v>
      </c>
      <c r="AB49" s="43" t="s">
        <v>35</v>
      </c>
    </row>
    <row r="50" spans="1:28" s="33" customFormat="1" ht="21" customHeight="1">
      <c r="A50" s="34" t="s">
        <v>31</v>
      </c>
      <c r="B50" s="35" t="s">
        <v>128</v>
      </c>
      <c r="C50" s="94">
        <v>627</v>
      </c>
      <c r="D50" s="96">
        <f>C50-E50</f>
        <v>8</v>
      </c>
      <c r="E50" s="100" t="s">
        <v>124</v>
      </c>
      <c r="F50" s="97">
        <v>611</v>
      </c>
      <c r="G50" s="104" t="s">
        <v>144</v>
      </c>
      <c r="H50" s="104"/>
      <c r="I50" s="117">
        <f t="shared" si="2"/>
        <v>1</v>
      </c>
      <c r="J50" s="36"/>
      <c r="K50" s="121">
        <v>8.22</v>
      </c>
      <c r="L50" s="25" t="s">
        <v>27</v>
      </c>
      <c r="M50" s="124">
        <v>8.22</v>
      </c>
      <c r="N50" s="25" t="s">
        <v>27</v>
      </c>
      <c r="O50" s="126">
        <v>10.18</v>
      </c>
      <c r="P50" s="23"/>
      <c r="Q50" s="96">
        <v>8</v>
      </c>
      <c r="R50" s="110" t="s">
        <v>27</v>
      </c>
      <c r="S50" s="37">
        <v>3</v>
      </c>
      <c r="T50" s="25" t="s">
        <v>27</v>
      </c>
      <c r="U50" s="38">
        <v>2</v>
      </c>
      <c r="V50" s="44" t="s">
        <v>43</v>
      </c>
      <c r="W50" s="40">
        <v>1</v>
      </c>
      <c r="X50" s="41" t="s">
        <v>27</v>
      </c>
      <c r="Y50" s="42">
        <v>0</v>
      </c>
      <c r="Z50" s="43" t="s">
        <v>30</v>
      </c>
      <c r="AA50" s="43">
        <v>1</v>
      </c>
      <c r="AB50" s="43" t="s">
        <v>35</v>
      </c>
    </row>
    <row r="51" spans="1:28" s="33" customFormat="1" ht="21" customHeight="1">
      <c r="A51" s="34" t="s">
        <v>31</v>
      </c>
      <c r="B51" s="35" t="s">
        <v>129</v>
      </c>
      <c r="C51" s="93">
        <v>627</v>
      </c>
      <c r="D51" s="96">
        <v>9</v>
      </c>
      <c r="E51" s="101">
        <v>618</v>
      </c>
      <c r="F51" s="97">
        <v>610</v>
      </c>
      <c r="G51" s="104" t="s">
        <v>144</v>
      </c>
      <c r="H51" s="104"/>
      <c r="I51" s="117">
        <f t="shared" si="2"/>
        <v>2</v>
      </c>
      <c r="J51" s="36"/>
      <c r="K51" s="121">
        <v>9.4</v>
      </c>
      <c r="L51" s="25" t="s">
        <v>28</v>
      </c>
      <c r="M51" s="124">
        <v>9.4</v>
      </c>
      <c r="N51" s="25" t="s">
        <v>28</v>
      </c>
      <c r="O51" s="126">
        <v>10.31</v>
      </c>
      <c r="P51" s="23" t="s">
        <v>130</v>
      </c>
      <c r="Q51" s="96">
        <v>8</v>
      </c>
      <c r="R51" s="110" t="s">
        <v>27</v>
      </c>
      <c r="S51" s="37">
        <v>2</v>
      </c>
      <c r="T51" s="25" t="s">
        <v>28</v>
      </c>
      <c r="U51" s="38">
        <v>2</v>
      </c>
      <c r="V51" s="44" t="s">
        <v>28</v>
      </c>
      <c r="W51" s="40">
        <v>1</v>
      </c>
      <c r="X51" s="41" t="s">
        <v>28</v>
      </c>
      <c r="Y51" s="42">
        <v>1</v>
      </c>
      <c r="Z51" s="43" t="s">
        <v>40</v>
      </c>
      <c r="AA51" s="43">
        <v>0</v>
      </c>
      <c r="AB51" s="43" t="s">
        <v>131</v>
      </c>
    </row>
    <row r="52" spans="1:28" ht="21" customHeight="1">
      <c r="A52" s="197" t="s">
        <v>132</v>
      </c>
      <c r="B52" s="198"/>
      <c r="C52" s="15"/>
      <c r="D52" s="15" t="str">
        <f>COUNTIF(D5:D51,"&gt;0")&amp;"件"</f>
        <v>47件</v>
      </c>
      <c r="E52" s="114">
        <v>687</v>
      </c>
      <c r="F52" s="99">
        <v>673</v>
      </c>
      <c r="G52" s="112" t="s">
        <v>146</v>
      </c>
      <c r="H52" s="74"/>
      <c r="I52" s="15" t="str">
        <f>COUNTIF(I5:I51,"&gt;0")&amp;"件"</f>
        <v>33件</v>
      </c>
      <c r="J52" s="118" t="str">
        <f>COUNTIF(J5:J51,"有")&amp;"件"</f>
        <v>0件</v>
      </c>
      <c r="K52" s="75"/>
      <c r="L52" s="132"/>
      <c r="M52" s="133"/>
      <c r="N52" s="132"/>
      <c r="O52" s="134"/>
      <c r="P52" s="15" t="str">
        <f>COUNTIF(P5:P51,"○")&amp;"件"</f>
        <v>15件</v>
      </c>
      <c r="Q52" s="15" t="str">
        <f>COUNTIF(Q5:Q51,"&gt;0")&amp;"件"</f>
        <v>47件</v>
      </c>
      <c r="R52" s="76"/>
      <c r="S52" s="76" t="s">
        <v>133</v>
      </c>
      <c r="T52" s="77"/>
      <c r="U52" s="76" t="str">
        <f>COUNTIF(U5:U51,"&gt;0")&amp;"件"</f>
        <v>47件</v>
      </c>
      <c r="V52" s="77"/>
      <c r="W52" s="73" t="str">
        <f>COUNTIF(W5:W51,"&gt;0")&amp;"件"</f>
        <v>44件</v>
      </c>
      <c r="X52" s="74"/>
      <c r="Y52" s="15" t="str">
        <f>COUNTIF(Y5:Y51,"&gt;0")&amp;"件"</f>
        <v>5件</v>
      </c>
      <c r="Z52" s="15"/>
      <c r="AA52" s="15" t="str">
        <f>COUNTIF(AA5:AA51,"&gt;0")&amp;"件"</f>
        <v>17件</v>
      </c>
      <c r="AB52" s="140"/>
    </row>
    <row r="53" spans="1:28" ht="32.25" customHeight="1">
      <c r="A53" s="78" t="s">
        <v>154</v>
      </c>
      <c r="B53" s="108"/>
      <c r="C53" s="79"/>
      <c r="D53" s="80"/>
      <c r="E53" s="79"/>
      <c r="F53" s="80"/>
      <c r="G53" s="80"/>
      <c r="H53" s="80"/>
      <c r="I53" s="81"/>
      <c r="J53" s="79"/>
      <c r="K53" s="82"/>
      <c r="L53" s="79"/>
      <c r="M53" s="82"/>
      <c r="N53" s="79"/>
      <c r="O53" s="83"/>
      <c r="P53" s="199" t="s">
        <v>134</v>
      </c>
      <c r="Q53" s="199"/>
      <c r="R53" s="199"/>
      <c r="S53" s="194" t="s">
        <v>159</v>
      </c>
      <c r="T53" s="194"/>
      <c r="U53" s="194"/>
      <c r="V53" s="194" t="s">
        <v>160</v>
      </c>
      <c r="W53" s="194"/>
      <c r="X53" s="194"/>
      <c r="Y53" s="179"/>
      <c r="Z53" s="2"/>
      <c r="AA53" s="2"/>
      <c r="AB53" s="141"/>
    </row>
    <row r="54" spans="1:26" ht="17.25" customHeight="1">
      <c r="A54" s="180" t="s">
        <v>136</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ht="12">
      <c r="I55" s="86"/>
    </row>
    <row r="57" ht="10.5">
      <c r="A57" s="109"/>
    </row>
    <row r="58" spans="1:2" ht="10.5">
      <c r="A58" s="109"/>
      <c r="B58" s="109"/>
    </row>
    <row r="59" ht="10.5">
      <c r="A59" s="109"/>
    </row>
    <row r="60" spans="1:2" ht="10.5">
      <c r="A60" s="109"/>
      <c r="B60" s="109"/>
    </row>
    <row r="61" ht="10.5">
      <c r="B61" s="109"/>
    </row>
    <row r="73" ht="10.5">
      <c r="K73" s="142"/>
    </row>
  </sheetData>
  <sheetProtection/>
  <autoFilter ref="A4:P54"/>
  <mergeCells count="26">
    <mergeCell ref="V53:X53"/>
    <mergeCell ref="A54:Z54"/>
    <mergeCell ref="S3:T3"/>
    <mergeCell ref="U3:V3"/>
    <mergeCell ref="W3:X3"/>
    <mergeCell ref="Y3:Z3"/>
    <mergeCell ref="P53:R53"/>
    <mergeCell ref="H3:H4"/>
    <mergeCell ref="AA3:AB3"/>
    <mergeCell ref="A52:B52"/>
    <mergeCell ref="I3:I4"/>
    <mergeCell ref="J3:L3"/>
    <mergeCell ref="M3:N3"/>
    <mergeCell ref="O3:O4"/>
    <mergeCell ref="P3:P4"/>
    <mergeCell ref="Q3:R3"/>
    <mergeCell ref="S53:U53"/>
    <mergeCell ref="A1:M1"/>
    <mergeCell ref="N2:O2"/>
    <mergeCell ref="A3:A4"/>
    <mergeCell ref="B3:B4"/>
    <mergeCell ref="C3:C4"/>
    <mergeCell ref="D3:D4"/>
    <mergeCell ref="E3:E4"/>
    <mergeCell ref="F3:F4"/>
    <mergeCell ref="G3:G4"/>
  </mergeCells>
  <printOptions horizontalCentered="1"/>
  <pageMargins left="0.1968503937007874" right="0.1968503937007874" top="0.3937007874015748" bottom="0.2755905511811024" header="0.2755905511811024" footer="0.15748031496062992"/>
  <pageSetup fitToHeight="1" fitToWidth="1" horizontalDpi="400" verticalDpi="4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dc:creator>
  <cp:keywords/>
  <dc:description/>
  <cp:lastModifiedBy>kurihara</cp:lastModifiedBy>
  <cp:lastPrinted>2008-09-11T07:24:32Z</cp:lastPrinted>
  <dcterms:created xsi:type="dcterms:W3CDTF">2008-08-25T08:03:12Z</dcterms:created>
  <dcterms:modified xsi:type="dcterms:W3CDTF">2008-09-12T03:11:34Z</dcterms:modified>
  <cp:category/>
  <cp:version/>
  <cp:contentType/>
  <cp:contentStatus/>
</cp:coreProperties>
</file>